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urecoop.sharepoint.com/sites/Ledertraineeuddannelsen/Shared Documents/Generel information/Uddannelsesplaner/"/>
    </mc:Choice>
  </mc:AlternateContent>
  <xr:revisionPtr revIDLastSave="440" documentId="8_{143C0E86-D3D9-45E8-96CE-F095D84C4C09}" xr6:coauthVersionLast="47" xr6:coauthVersionMax="47" xr10:uidLastSave="{43ECB98A-D0D0-4E78-8EE7-92B8A04B4D9B}"/>
  <bookViews>
    <workbookView xWindow="-108" yWindow="-108" windowWidth="23256" windowHeight="12456" activeTab="1" xr2:uid="{D3A89971-BC35-4B37-AE61-3BC071894592}"/>
  </bookViews>
  <sheets>
    <sheet name="1. halvår" sheetId="1" r:id="rId1"/>
    <sheet name="2. halvår" sheetId="5" r:id="rId2"/>
  </sheets>
  <definedNames>
    <definedName name="_xlnm.Print_Area" localSheetId="0">'1. halvår'!$A$1:$C$64</definedName>
    <definedName name="_xlnm.Print_Area" localSheetId="1">'2. halvår'!$A$1:$C$66</definedName>
    <definedName name="_xlnm.Print_Titles" localSheetId="0">'1. halvår'!$16:$17</definedName>
    <definedName name="_xlnm.Print_Titles" localSheetId="1">'2. halvår'!$16:$17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" l="1"/>
  <c r="B3" i="5"/>
  <c r="B4" i="5"/>
  <c r="B5" i="5"/>
  <c r="B6" i="5"/>
</calcChain>
</file>

<file path=xl/sharedStrings.xml><?xml version="1.0" encoding="utf-8"?>
<sst xmlns="http://schemas.openxmlformats.org/spreadsheetml/2006/main" count="148" uniqueCount="57">
  <si>
    <t>Oplæringspunkter i butikken</t>
  </si>
  <si>
    <t>Forventet niveau</t>
  </si>
  <si>
    <t>Niveau opnået</t>
  </si>
  <si>
    <t xml:space="preserve">Elevens navn: </t>
  </si>
  <si>
    <t>Oplæringsanvarlig:</t>
  </si>
  <si>
    <t>Startdato for uddannelse:</t>
  </si>
  <si>
    <t>Samtaler</t>
  </si>
  <si>
    <t>Gennemført dato</t>
  </si>
  <si>
    <t>Forventet niveau 1. halvår</t>
  </si>
  <si>
    <t>Oplysninger</t>
  </si>
  <si>
    <t>Samlet niveau opnået?</t>
  </si>
  <si>
    <t>Butik:</t>
  </si>
  <si>
    <t>Kardex/plant id:</t>
  </si>
  <si>
    <t>1. halvår samtale med leder</t>
  </si>
  <si>
    <t>2. halvår samtale med leder</t>
  </si>
  <si>
    <t>HR-partner afsluttende samtale (3 mdr. før udlærtsdato)</t>
  </si>
  <si>
    <t>Ledelse af koncept</t>
  </si>
  <si>
    <t>Ledelse af salg</t>
  </si>
  <si>
    <t>Ledelse af butik og produkt</t>
  </si>
  <si>
    <t>Ledelse af drift</t>
  </si>
  <si>
    <t>Ledelse af kommunikation</t>
  </si>
  <si>
    <r>
      <t xml:space="preserve">Målgrupper, kundegrundlag og konkurrenter
</t>
    </r>
    <r>
      <rPr>
        <sz val="11"/>
        <color theme="1"/>
        <rFont val="COOP"/>
      </rPr>
      <t>Kendskab til kundegrundlag for lokal butik
Butikkens primære kundemålgruppe
- herunder, hvordan prioriteres det i butikken når fx der disponeres og planlægges butikslayout (avis)
Butikkens primære konkurrenter
- herunder, hvilke lokale tiltag gøre der i butikken for at styrke butikkens konkurrenceevne</t>
    </r>
  </si>
  <si>
    <r>
      <t xml:space="preserve">Sortmentssammensætning
</t>
    </r>
    <r>
      <rPr>
        <sz val="11"/>
        <color theme="1"/>
        <rFont val="COOP"/>
      </rPr>
      <t>Planogrammer
Gennemgang og træning af følgende:
•Opbygge space efter planogrammer
•Tilpasning af minimumsbeholdninger
•Præsentationslager
•Forståelse for varens placering ift. indtjening. A-, B og C-salgspladser</t>
    </r>
  </si>
  <si>
    <r>
      <t xml:space="preserve">Markedsførings- og reklameindsats samt kampagneplaner
</t>
    </r>
    <r>
      <rPr>
        <sz val="11"/>
        <color theme="1"/>
        <rFont val="COOP"/>
      </rPr>
      <t>Gennemgang og træning af følgende:
•Deltage i avisplanlægning og kendskab til salgsplanlægning
•Opfølgning på markedsføring og kampagner - fx tilbudsavisen, Facebook, QuickCoop og lokal annoncering
•Skilteregler - Information om land, sort, vægt, pris mv.
•Regler i markedsføringsloven</t>
    </r>
  </si>
  <si>
    <r>
      <t xml:space="preserve">Butikslayout
</t>
    </r>
    <r>
      <rPr>
        <sz val="11"/>
        <color theme="1"/>
        <rFont val="COOP"/>
      </rPr>
      <t>Udover hvordan der i butikken tages højde for hvordan varerne i fx avisen prioriteres for at imødekomme målgruppen i butikken, er det også anvendelse af instore materialer samt sæsonplanlægning af de lokale højsæsoner
Varepræsentation og vareoplæg - kundestrømmen i butikken</t>
    </r>
  </si>
  <si>
    <r>
      <t xml:space="preserve">Salg og indtjening
</t>
    </r>
    <r>
      <rPr>
        <sz val="11"/>
        <color theme="1"/>
        <rFont val="COOP"/>
      </rPr>
      <t>Gennemgang og træning af følgende:
•	SAC rapporter og avanceudregning</t>
    </r>
  </si>
  <si>
    <r>
      <t xml:space="preserve">Varebeholdning
</t>
    </r>
    <r>
      <rPr>
        <sz val="11"/>
        <color theme="1"/>
        <rFont val="COOP"/>
      </rPr>
      <t>Kan anvende AD optimalt</t>
    </r>
  </si>
  <si>
    <r>
      <t xml:space="preserve">Pengestrømme
</t>
    </r>
    <r>
      <rPr>
        <sz val="11"/>
        <color theme="1"/>
        <rFont val="COOP"/>
      </rPr>
      <t>Gennemgang og dialog/træning af følgende:
•Afslutning af ugeregnskab
•Kasseopgørelse/hovedkasseopgørelse</t>
    </r>
  </si>
  <si>
    <r>
      <t xml:space="preserve">Bemanding af dag, uge og måned
</t>
    </r>
    <r>
      <rPr>
        <sz val="11"/>
        <color theme="1"/>
        <rFont val="COOP"/>
      </rPr>
      <t>Gennemgang og dialog/træning af følgende:
•Vagtplanlægning: RAP systemer og lovgivning
•Forståelse for løn og effekterne heraf</t>
    </r>
  </si>
  <si>
    <r>
      <t xml:space="preserve">Prioritere og uddelegere opgaver
</t>
    </r>
    <r>
      <rPr>
        <sz val="11"/>
        <color theme="1"/>
        <rFont val="COOP"/>
      </rPr>
      <t xml:space="preserve">•Kan formidle og prioritere hvilke opgaver der er vigtige for at sikre butiksdrift, samt delegere til en afgrænset målgruppe fx lukkeansvarlige
•Har kendskab til prioriterer i butikken forretningsplan, og kan arbejde herefter
•Kan prioritere egen tid og indsats så det understøtter butikkens overordnede mål  </t>
    </r>
  </si>
  <si>
    <r>
      <t xml:space="preserve">Butiksoverdragelse
</t>
    </r>
    <r>
      <rPr>
        <sz val="11"/>
        <color theme="1"/>
        <rFont val="COOP"/>
      </rPr>
      <t>•Kan overgive opgaver mellem 'vagtskifte' i butikken, så dagens prioriterede opgaver løses
•Kan overdrage opgaver der understøtter butikkens profilmål</t>
    </r>
  </si>
  <si>
    <r>
      <t xml:space="preserve">Oprydning og rengøring
</t>
    </r>
    <r>
      <rPr>
        <sz val="11"/>
        <color theme="1"/>
        <rFont val="COOP"/>
      </rPr>
      <t>Gennemgang og træning af:
•Kendskab til butikkens egenkontrolsystem; Riskminder
•Fokus på hjemkaldelser
•Butikkens rengøringsplan
•Forståelse for fødevaresikkerhed. Egenkontrol
•Bekæmpelse af skadedyr og insekter	-
•Orden og struktur på lageret</t>
    </r>
  </si>
  <si>
    <r>
      <t xml:space="preserve">Varebestilling, vareregistrering og varemodtagelse
</t>
    </r>
    <r>
      <rPr>
        <sz val="11"/>
        <color theme="1"/>
        <rFont val="COOP"/>
      </rPr>
      <t>Gennemgang og træning af følgende:
•Automatisk disponering (AD): Tynd hylde/optælling
•Salgsplaner
•Arbejdsrutiner og ansvarsfordeling i butikken.
•Allokering af varer
•Manuel bestilling
•Fiori - kassationer, avance og varemodtagelse</t>
    </r>
  </si>
  <si>
    <r>
      <t xml:space="preserve">Salgsdata og salgsstatistikker
</t>
    </r>
    <r>
      <rPr>
        <sz val="11"/>
        <color theme="1"/>
        <rFont val="COOP"/>
      </rPr>
      <t>•	SAC rapporter og avanceudregning</t>
    </r>
  </si>
  <si>
    <r>
      <t xml:space="preserve">Status og svindkontrol
</t>
    </r>
    <r>
      <rPr>
        <sz val="11"/>
        <rFont val="COOP"/>
      </rPr>
      <t>•</t>
    </r>
    <r>
      <rPr>
        <sz val="11"/>
        <color theme="1"/>
        <rFont val="COOP"/>
      </rPr>
      <t>Opfølgning på kassationer og svind i egne afdelinger via SAC rapport
•Håndtering af status i butik ( indblik i planlægning og gennemførsel)</t>
    </r>
  </si>
  <si>
    <r>
      <t xml:space="preserve">Budget
</t>
    </r>
    <r>
      <rPr>
        <sz val="11"/>
        <color theme="1"/>
        <rFont val="COOP"/>
      </rPr>
      <t>•Har viden og indsigt i butikkens budget
•Kan sætte mål for eget område for at indfri områdets budget</t>
    </r>
  </si>
  <si>
    <r>
      <t xml:space="preserve">Regnskabspraksis og resultatoptimering
</t>
    </r>
    <r>
      <rPr>
        <sz val="11"/>
        <color theme="1"/>
        <rFont val="COOP"/>
      </rPr>
      <t>Opfølgning på driftmæssige resultat på eget ansvarområde</t>
    </r>
  </si>
  <si>
    <r>
      <t xml:space="preserve">Daglig ledelse og synlighed
</t>
    </r>
    <r>
      <rPr>
        <sz val="11"/>
        <rFont val="COOP"/>
      </rPr>
      <t>Gennemgang og træning af følgende:
•Ansvar for en eller flere servicemedarbejdere i det omfang, det er muligt i butikken
•Medvirke i rekruttering af servicemedarbejdere og gennemføre PU og rekruttering (ved deltidsansatte over og under 18 år)
•Udarbejde arbejdsplaner
•Planlægge og afholde tavlemøde og personalemøde/pizzamøder for servicemedarbejdere
•Træne i at give feedback og fejre succeser</t>
    </r>
  </si>
  <si>
    <r>
      <t xml:space="preserve">Information, kommunikation og samarbejde
</t>
    </r>
    <r>
      <rPr>
        <sz val="11"/>
        <color theme="1"/>
        <rFont val="COOP"/>
      </rPr>
      <t>Kan arbejde målrettet med MitCoop som ledelsesværktøj</t>
    </r>
  </si>
  <si>
    <r>
      <t xml:space="preserve">Motivation af medarbejdere
</t>
    </r>
    <r>
      <rPr>
        <sz val="11"/>
        <color theme="1"/>
        <rFont val="COOP"/>
      </rPr>
      <t>Kan være en afgrænset gruppe fx lukkeansvarlige eller unge medarbejdere - kan med fordel anvende det materiale der bliver gennemgået på uddannelsen</t>
    </r>
  </si>
  <si>
    <t>Uddannelsesplan Retailmanager</t>
  </si>
  <si>
    <r>
      <t xml:space="preserve">Medlemsprogram
</t>
    </r>
    <r>
      <rPr>
        <sz val="11"/>
        <color theme="1"/>
        <rFont val="COOP"/>
      </rPr>
      <t>Gennemgang og træning af følgende:
•Medlemsappen og Coop-kortet
•Indmeldelsesgebyr, optjening af bonus, personlige tilbud, medlemstilbud
•FordelsKonto</t>
    </r>
  </si>
  <si>
    <r>
      <t xml:space="preserve">Varekundskab
</t>
    </r>
    <r>
      <rPr>
        <sz val="11"/>
        <color theme="1"/>
        <rFont val="COOP"/>
      </rPr>
      <t>Coops egne varemærker - EVM
Coops mærkesager afspejlet i varevalg</t>
    </r>
    <r>
      <rPr>
        <sz val="11"/>
        <rFont val="COOP"/>
      </rPr>
      <t xml:space="preserve">
Mærkningsordninger, eks. Ø-mærket, nøglehulsmærket, dyrevelfærdsmærket og RedMaden</t>
    </r>
  </si>
  <si>
    <r>
      <t xml:space="preserve">Koncept, butikken &amp; Coop DNA
</t>
    </r>
    <r>
      <rPr>
        <sz val="11"/>
        <color theme="1"/>
        <rFont val="COOP"/>
      </rPr>
      <t>Gennemgang af politikker og retningslinjer der er i butiksformatet - det kan både være lokale og centrale</t>
    </r>
    <r>
      <rPr>
        <b/>
        <sz val="11"/>
        <rFont val="COOP"/>
      </rPr>
      <t xml:space="preserve">
</t>
    </r>
    <r>
      <rPr>
        <sz val="11"/>
        <rFont val="COOP"/>
      </rPr>
      <t>•	Hvilken type butik er I – Coop-ejet eller BRF 
•	Præsentation af medlemsråd og hvordan de arbejder (ikke gældende i 365)
•	Hvilke eventuelle lokale fællesskaber er butikken en del af
•Personaleregler
•	Butikkens organisation
•Driftsgrundlaget</t>
    </r>
  </si>
  <si>
    <r>
      <t xml:space="preserve">Koncept, butikken &amp; Coop DNA
</t>
    </r>
    <r>
      <rPr>
        <sz val="11"/>
        <rFont val="COOP"/>
      </rPr>
      <t>Gennemgang af politikker og retningslinjer der er i butiksformatet - det kan både være lokale og centrale
•	Hvilken type butik er I – Coop-ejet eller BRF 
•	Præsentation af medlemsråd og hvordan de arbejder (ikke gældende i 365)
•	Hvilke eventuelle lokale fællesskaber er butikken en del af
•Personaleregler
•	Butikkens organisation
•Driftsgrundlaget</t>
    </r>
  </si>
  <si>
    <r>
      <t xml:space="preserve">Medlemsprogrammet
</t>
    </r>
    <r>
      <rPr>
        <sz val="11"/>
        <color theme="1"/>
        <rFont val="COOP"/>
      </rPr>
      <t>Gennemgang og træning af følgende:
•Medlemsappen og Coop-kortet
•Indmeldelsesgebyr, optjening af bonus, personlige tilbud, medlemstilbud
•FordelsKonto</t>
    </r>
  </si>
  <si>
    <r>
      <t xml:space="preserve">Varekundskab
</t>
    </r>
    <r>
      <rPr>
        <sz val="11"/>
        <color theme="1"/>
        <rFont val="COOP"/>
      </rPr>
      <t>Coops egne varemærker - EVM
Coops mærkesager afspejlet i varevalg
Mærkningsordninger, eks. Ø-mærket, nøglehulsmærket, dyrevelfærdsmærket og RedMaden</t>
    </r>
  </si>
  <si>
    <r>
      <t xml:space="preserve">Butikkens IT-systemer
</t>
    </r>
    <r>
      <rPr>
        <sz val="11"/>
        <color theme="1"/>
        <rFont val="COOP"/>
      </rPr>
      <t>Forstår sammenhængen af de IT-systemer der er både kan understøtte optimal butiksdrift, samt opfølgning på driften</t>
    </r>
    <r>
      <rPr>
        <b/>
        <sz val="11"/>
        <rFont val="COOP"/>
      </rPr>
      <t xml:space="preserve">
</t>
    </r>
    <r>
      <rPr>
        <sz val="11"/>
        <rFont val="COOP"/>
      </rPr>
      <t>SAP / BoKs2 (TRIO – 365) / Relex / Fiori / RAP</t>
    </r>
  </si>
  <si>
    <r>
      <t xml:space="preserve">Medarbejdertilfredshed
</t>
    </r>
    <r>
      <rPr>
        <sz val="11"/>
        <color theme="1"/>
        <rFont val="COOP"/>
      </rPr>
      <t xml:space="preserve">Gennemgang og træning af følgende:
•Sammen med leder gennemføre personalemøde om engagementsmåling
•Sammen med leder planlægge hvordan medarbejderne i butikken informeres og deltager i engagementsmålingen
•Opfølgning på engagementsmåling i MitCoop
</t>
    </r>
  </si>
  <si>
    <r>
      <t xml:space="preserve">Kundebetjening
</t>
    </r>
    <r>
      <rPr>
        <sz val="11"/>
        <color theme="1"/>
        <rFont val="COOP"/>
      </rPr>
      <t>Gennemgang af følgende:
•	Hvad er god kundeservice i vores butik
•	Kundemåling i Coop appen
•	Regler for reklamationsbehandling
•Håndtering af kundeklager</t>
    </r>
  </si>
  <si>
    <r>
      <t xml:space="preserve">Kundebetjening
</t>
    </r>
    <r>
      <rPr>
        <sz val="11"/>
        <rFont val="COOP"/>
      </rPr>
      <t>Gennemgang af følgende:
•	Hvad er god kundeservice i vores butik
•	Kundemåling i Coop appen
•	Regler for reklamationsbehandling
•Håndtering af kundeklager</t>
    </r>
  </si>
  <si>
    <r>
      <t xml:space="preserve">CSR - Ansvarlighed
</t>
    </r>
    <r>
      <rPr>
        <sz val="11"/>
        <rFont val="COOP"/>
      </rPr>
      <t>Viden om Coops CSR politik
• Gennemgang af de overordnende punkter i Coops ansvarlighedsstrategi: https://tidtilathandle.coop.dk/</t>
    </r>
  </si>
  <si>
    <r>
      <t xml:space="preserve">Butikkens IT-systemer
</t>
    </r>
    <r>
      <rPr>
        <sz val="11"/>
        <rFont val="COOP"/>
      </rPr>
      <t>Forstår sammenhængen af de IT-systemer der er både kan understøtte optimal butiksdrift, samt opfølgning på driften
SAP / BoKs2 (TRIO – 365) / Relex / Fiori / RAP</t>
    </r>
  </si>
  <si>
    <r>
      <t xml:space="preserve">CSR - Ansvarlighed
</t>
    </r>
    <r>
      <rPr>
        <sz val="11"/>
        <color theme="1"/>
        <rFont val="COOP"/>
      </rPr>
      <t>Viden om Coops CSR politik</t>
    </r>
    <r>
      <rPr>
        <sz val="11"/>
        <rFont val="COOP"/>
      </rPr>
      <t xml:space="preserve">
• Gennemgang af de overordnende punkter i Coops ansvarlighedsstrategi: https://coop.dk/ansvarlighed/strategi/</t>
    </r>
  </si>
  <si>
    <t>Kunne</t>
  </si>
  <si>
    <t>Kende</t>
  </si>
  <si>
    <t>Beherske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</si>
</sst>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sz val="11"/>
      <color theme="1"/>
      <name val="COOP"/>
    </font>
    <font>
      <b/>
      <sz val="14"/>
      <color theme="0"/>
      <name val="COOP"/>
    </font>
    <font>
      <b/>
      <sz val="11"/>
      <color theme="0"/>
      <name val="COOP"/>
    </font>
    <font>
      <b/>
      <sz val="11"/>
      <name val="COOP"/>
    </font>
    <font>
      <sz val="11"/>
      <name val="COOP"/>
    </font>
    <font>
      <b/>
      <sz val="11"/>
      <color theme="1"/>
      <name val="COOP"/>
    </font>
    <font>
      <sz val="11"/>
      <color theme="0"/>
      <name val="COOP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0" fontId="0" fillId="0" borderId="0" xfId="0" applyFill="1"/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49" fontId="1" fillId="4" borderId="1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14" fontId="1" fillId="4" borderId="1" xfId="0" applyNumberFormat="1" applyFont="1" applyFill="1" applyBorder="1"/>
    <xf numFmtId="0" fontId="1" fillId="4" borderId="1" xfId="0" applyFont="1" applyFill="1" applyBorder="1"/>
    <xf numFmtId="49" fontId="1" fillId="6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/>
    <xf numFmtId="49" fontId="3" fillId="3" borderId="4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0" fontId="3" fillId="2" borderId="1" xfId="0" applyFont="1" applyFill="1" applyBorder="1"/>
    <xf numFmtId="49" fontId="3" fillId="7" borderId="8" xfId="0" applyNumberFormat="1" applyFont="1" applyFill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3" fillId="7" borderId="7" xfId="0" applyFont="1" applyFill="1" applyBorder="1" applyAlignment="1">
      <alignment vertical="top"/>
    </xf>
    <xf numFmtId="49" fontId="3" fillId="7" borderId="8" xfId="0" applyNumberFormat="1" applyFont="1" applyFill="1" applyBorder="1" applyAlignment="1">
      <alignment vertical="top" wrapText="1"/>
    </xf>
    <xf numFmtId="49" fontId="7" fillId="7" borderId="1" xfId="0" applyNumberFormat="1" applyFont="1" applyFill="1" applyBorder="1" applyAlignment="1">
      <alignment vertical="top"/>
    </xf>
    <xf numFmtId="49" fontId="3" fillId="7" borderId="7" xfId="0" applyNumberFormat="1" applyFont="1" applyFill="1" applyBorder="1" applyAlignment="1">
      <alignment vertical="top"/>
    </xf>
    <xf numFmtId="14" fontId="1" fillId="4" borderId="1" xfId="0" applyNumberFormat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4" fontId="1" fillId="6" borderId="1" xfId="0" applyNumberFormat="1" applyFont="1" applyFill="1" applyBorder="1" applyAlignment="1" applyProtection="1">
      <alignment horizontal="left"/>
      <protection locked="0"/>
    </xf>
    <xf numFmtId="0" fontId="1" fillId="6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vertical="top"/>
      <protection locked="0"/>
    </xf>
    <xf numFmtId="49" fontId="6" fillId="0" borderId="1" xfId="0" applyNumberFormat="1" applyFont="1" applyFill="1" applyBorder="1" applyAlignment="1" applyProtection="1">
      <alignment vertical="top"/>
      <protection locked="0"/>
    </xf>
    <xf numFmtId="49" fontId="3" fillId="7" borderId="7" xfId="0" applyNumberFormat="1" applyFont="1" applyFill="1" applyBorder="1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vertical="top"/>
      <protection locked="0"/>
    </xf>
    <xf numFmtId="0" fontId="3" fillId="7" borderId="7" xfId="0" applyFont="1" applyFill="1" applyBorder="1" applyAlignment="1" applyProtection="1">
      <alignment vertical="top"/>
      <protection locked="0"/>
    </xf>
    <xf numFmtId="0" fontId="1" fillId="0" borderId="7" xfId="0" applyFont="1" applyFill="1" applyBorder="1" applyAlignment="1" applyProtection="1">
      <alignment vertical="top"/>
      <protection locked="0"/>
    </xf>
    <xf numFmtId="49" fontId="2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8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rgb="FF000000"/>
          <bgColor rgb="FFDAE9F8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COOP"/>
        <scheme val="none"/>
      </font>
      <numFmt numFmtId="19" formatCode="dd/mm/yyyy"/>
      <protection locked="0" hidden="0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rgb="FF000000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</dxf>
    <dxf>
      <font>
        <strike val="0"/>
        <outline val="0"/>
        <shadow val="0"/>
        <u val="none"/>
        <vertAlign val="baseline"/>
        <name val="COOP"/>
        <scheme val="none"/>
      </font>
      <numFmt numFmtId="19" formatCode="dd/mm/yyyy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typografi 1" pivot="0" count="0" xr9:uid="{E5203FFE-73BF-4C85-ACFD-D9728689D3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10133</xdr:colOff>
      <xdr:row>49</xdr:row>
      <xdr:rowOff>10133</xdr:rowOff>
    </xdr:from>
    <xdr:to>
      <xdr:col>2</xdr:col>
      <xdr:colOff>1864468</xdr:colOff>
      <xdr:row>64</xdr:row>
      <xdr:rowOff>0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AE7C99A7-654F-BB45-3B19-78F0305C9FD4}"/>
            </a:ext>
          </a:extLst>
        </xdr:cNvPr>
        <xdr:cNvSpPr txBox="1"/>
      </xdr:nvSpPr>
      <xdr:spPr>
        <a:xfrm>
          <a:off x="10133" y="31280505"/>
          <a:ext cx="8268511" cy="287776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Kommentarer</a:t>
          </a:r>
          <a:endParaRPr lang="da-DK" sz="1100" b="0" kern="1200"/>
        </a:p>
        <a:p>
          <a:endParaRPr lang="da-DK" sz="1100" b="1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2</xdr:col>
      <xdr:colOff>1852125</xdr:colOff>
      <xdr:row>65</xdr:row>
      <xdr:rowOff>20266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D2970E9C-FA49-421F-8C27-1032FC322DCF}"/>
            </a:ext>
          </a:extLst>
        </xdr:cNvPr>
        <xdr:cNvSpPr txBox="1"/>
      </xdr:nvSpPr>
      <xdr:spPr>
        <a:xfrm>
          <a:off x="0" y="31510432"/>
          <a:ext cx="8268511" cy="287776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Kommentarer</a:t>
          </a:r>
          <a:endParaRPr lang="da-DK" sz="1100" b="0" kern="1200"/>
        </a:p>
        <a:p>
          <a:endParaRPr lang="da-DK" sz="1100" b="1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35A460-C756-4E8F-8DA7-7AE032FC0A2F}" name="Tabel2" displayName="Tabel2" ref="A17:C48" totalsRowShown="0" headerRowDxfId="47" dataDxfId="46">
  <tableColumns count="3">
    <tableColumn id="1" xr3:uid="{4E0821DE-2876-4F0D-9F76-42FE29C00D74}" name="Oplæringspunkter i butikken" dataDxfId="45"/>
    <tableColumn id="2" xr3:uid="{412B3CAA-CAC6-4190-A38C-72024B735F49}" name="Forventet niveau" dataDxfId="44"/>
    <tableColumn id="3" xr3:uid="{FBAD1B6C-D60E-4D54-9A1E-EFDD7C1BAD8A}" name="Niveau opnået" dataDxfId="4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684624-D586-40A6-A7E7-229438279DCE}" name="Tabel3" displayName="Tabel3" ref="A9:C12" totalsRowShown="0" headerRowDxfId="42" dataDxfId="41" tableBorderDxfId="40">
  <autoFilter ref="A9:C12" xr:uid="{55684624-D586-40A6-A7E7-229438279DCE}"/>
  <tableColumns count="3">
    <tableColumn id="1" xr3:uid="{01B659C5-3D66-4E92-81B0-A99F8A14675A}" name="Samtaler" dataDxfId="39"/>
    <tableColumn id="2" xr3:uid="{D150D739-FC04-4CBC-8653-EE3D2D0B3F15}" name="Gennemført dato" dataDxfId="38"/>
    <tableColumn id="3" xr3:uid="{8E84BE34-1906-40BA-B2F7-E601BE47CD6C}" name="Samlet niveau opnået?" dataDxfId="37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7F9E1D-567E-48DD-99D6-A1E37DE7355F}" name="Tabel6" displayName="Tabel6" ref="A1:B6" totalsRowShown="0" headerRowDxfId="36" dataDxfId="34" headerRowBorderDxfId="35" tableBorderDxfId="33" totalsRowBorderDxfId="32">
  <autoFilter ref="A1:B6" xr:uid="{F17F9E1D-567E-48DD-99D6-A1E37DE7355F}">
    <filterColumn colId="0" hiddenButton="1"/>
    <filterColumn colId="1" hiddenButton="1"/>
  </autoFilter>
  <tableColumns count="2">
    <tableColumn id="1" xr3:uid="{E625E04D-AA26-4B2A-8DC0-E866A434902E}" name="Uddannelsesplan Retailmanager" dataDxfId="31"/>
    <tableColumn id="2" xr3:uid="{D3EBEFD0-8434-4E5C-8E7B-118F0CACB296}" name="Oplysninger" dataDxfId="30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5B7FF2-E8A6-4859-8247-3C4152AD7A41}" name="Tabel22" displayName="Tabel22" ref="A17:C48" totalsRowShown="0" headerRowDxfId="29" dataDxfId="28">
  <tableColumns count="3">
    <tableColumn id="1" xr3:uid="{3E7941BA-A290-42DF-B86E-6916C43952A2}" name="Oplæringspunkter i butikken" dataDxfId="27"/>
    <tableColumn id="2" xr3:uid="{81EAF925-0BC7-42EB-846F-1F2B7082A4E2}" name="Forventet niveau" dataDxfId="26"/>
    <tableColumn id="3" xr3:uid="{F9F39CDA-BED1-4A4A-904B-15F28149F3E8}" name="Niveau opnået" dataDxfId="25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792229-8919-4812-B177-C3CAB9543AF2}" name="Tabel35" displayName="Tabel35" ref="A9:C12" totalsRowShown="0" headerRowDxfId="24" dataDxfId="23" tableBorderDxfId="22">
  <autoFilter ref="A9:C12" xr:uid="{55684624-D586-40A6-A7E7-229438279DCE}"/>
  <tableColumns count="3">
    <tableColumn id="1" xr3:uid="{88D2F1DD-9064-4C1B-B2E7-2164EAF31467}" name="Samtaler" dataDxfId="21"/>
    <tableColumn id="2" xr3:uid="{1BAFACA6-0051-4BFD-BDCB-A7796A7A77C3}" name="Gennemført dato" dataDxfId="20"/>
    <tableColumn id="3" xr3:uid="{CB1EA22B-88A5-4E8A-987E-7C484D9B4CA4}" name="Samlet niveau opnået?" dataDxfId="19"/>
  </tableColumns>
  <tableStyleInfo name="Tabeltypografi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EBF953-B8E9-4879-82BF-A99E047619EB}" name="Tabel68" displayName="Tabel68" ref="A1:B6" totalsRowShown="0" headerRowDxfId="18" dataDxfId="16" headerRowBorderDxfId="17" tableBorderDxfId="15" totalsRowBorderDxfId="14">
  <autoFilter ref="A1:B6" xr:uid="{F17F9E1D-567E-48DD-99D6-A1E37DE7355F}">
    <filterColumn colId="0" hiddenButton="1"/>
    <filterColumn colId="1" hiddenButton="1"/>
  </autoFilter>
  <tableColumns count="2">
    <tableColumn id="1" xr3:uid="{3A48332F-D419-423B-B02C-D55852D789E4}" name="Uddannelsesplan Retailmanager" dataDxfId="13"/>
    <tableColumn id="2" xr3:uid="{88A3631F-2543-41EA-A9C8-3C63B990EFFD}" name="Oplysninger" dataDxfId="12">
      <calculatedColumnFormula>Tabel6[[#This Row],[Oplysninger]]</calculatedColumnFormula>
    </tableColumn>
  </tableColumns>
  <tableStyleInfo name="Tabeltypografi 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2C39-4775-465D-91A6-3A35DA24E454}">
  <dimension ref="A1:D48"/>
  <sheetViews>
    <sheetView zoomScale="94" zoomScaleNormal="94" workbookViewId="0">
      <selection activeCell="B65" sqref="B65"/>
    </sheetView>
  </sheetViews>
  <sheetFormatPr defaultRowHeight="14.4" x14ac:dyDescent="0.3"/>
  <cols>
    <col min="1" max="1" width="73.33203125" style="1" customWidth="1"/>
    <col min="2" max="2" width="23" customWidth="1"/>
    <col min="3" max="3" width="28.109375" customWidth="1"/>
  </cols>
  <sheetData>
    <row r="1" spans="1:4" ht="18" x14ac:dyDescent="0.35">
      <c r="A1" s="7" t="s">
        <v>40</v>
      </c>
      <c r="B1" s="7" t="s">
        <v>9</v>
      </c>
    </row>
    <row r="2" spans="1:4" ht="14.4" customHeight="1" x14ac:dyDescent="0.3">
      <c r="A2" s="6" t="s">
        <v>3</v>
      </c>
      <c r="B2" s="6"/>
    </row>
    <row r="3" spans="1:4" ht="14.4" customHeight="1" x14ac:dyDescent="0.3">
      <c r="A3" s="6" t="s">
        <v>11</v>
      </c>
      <c r="B3" s="6"/>
    </row>
    <row r="4" spans="1:4" ht="14.4" customHeight="1" x14ac:dyDescent="0.3">
      <c r="A4" s="6" t="s">
        <v>12</v>
      </c>
      <c r="B4" s="6"/>
    </row>
    <row r="5" spans="1:4" ht="14.4" customHeight="1" x14ac:dyDescent="0.3">
      <c r="A5" s="6" t="s">
        <v>4</v>
      </c>
      <c r="B5" s="6"/>
    </row>
    <row r="6" spans="1:4" ht="14.4" customHeight="1" x14ac:dyDescent="0.3">
      <c r="A6" s="6" t="s">
        <v>5</v>
      </c>
      <c r="B6" s="6"/>
    </row>
    <row r="7" spans="1:4" ht="14.4" customHeight="1" x14ac:dyDescent="0.3">
      <c r="A7" s="3"/>
      <c r="B7" s="3"/>
      <c r="C7" s="3"/>
      <c r="D7" s="2"/>
    </row>
    <row r="8" spans="1:4" ht="14.4" customHeight="1" x14ac:dyDescent="0.3">
      <c r="A8" s="3"/>
      <c r="B8" s="3"/>
      <c r="C8" s="3"/>
      <c r="D8" s="2"/>
    </row>
    <row r="9" spans="1:4" x14ac:dyDescent="0.3">
      <c r="A9" s="21" t="s">
        <v>6</v>
      </c>
      <c r="B9" s="22" t="s">
        <v>7</v>
      </c>
      <c r="C9" s="23" t="s">
        <v>10</v>
      </c>
      <c r="D9" s="2"/>
    </row>
    <row r="10" spans="1:4" ht="14.4" customHeight="1" x14ac:dyDescent="0.3">
      <c r="A10" s="6" t="s">
        <v>13</v>
      </c>
      <c r="B10" s="16"/>
      <c r="C10" s="17"/>
      <c r="D10" s="2"/>
    </row>
    <row r="11" spans="1:4" ht="14.4" customHeight="1" x14ac:dyDescent="0.3">
      <c r="A11" s="6" t="s">
        <v>14</v>
      </c>
      <c r="B11" s="16"/>
      <c r="C11" s="17"/>
      <c r="D11" s="2"/>
    </row>
    <row r="12" spans="1:4" ht="14.4" customHeight="1" x14ac:dyDescent="0.3">
      <c r="A12" s="18" t="s">
        <v>15</v>
      </c>
      <c r="B12" s="19"/>
      <c r="C12" s="20"/>
      <c r="D12" s="2"/>
    </row>
    <row r="13" spans="1:4" ht="14.4" customHeight="1" x14ac:dyDescent="0.3">
      <c r="A13" s="3"/>
      <c r="B13" s="4"/>
      <c r="C13" s="5"/>
      <c r="D13" s="2"/>
    </row>
    <row r="14" spans="1:4" ht="14.4" customHeight="1" x14ac:dyDescent="0.3">
      <c r="A14" s="3"/>
      <c r="B14" s="3"/>
      <c r="C14" s="3"/>
      <c r="D14" s="2"/>
    </row>
    <row r="16" spans="1:4" ht="18" x14ac:dyDescent="0.35">
      <c r="A16" s="42" t="s">
        <v>8</v>
      </c>
      <c r="B16" s="42"/>
      <c r="C16" s="42"/>
    </row>
    <row r="17" spans="1:3" x14ac:dyDescent="0.3">
      <c r="A17" s="24" t="s">
        <v>0</v>
      </c>
      <c r="B17" s="25" t="s">
        <v>1</v>
      </c>
      <c r="C17" s="25" t="s">
        <v>2</v>
      </c>
    </row>
    <row r="18" spans="1:3" x14ac:dyDescent="0.3">
      <c r="A18" s="26" t="s">
        <v>16</v>
      </c>
      <c r="B18" s="27"/>
      <c r="C18" s="28"/>
    </row>
    <row r="19" spans="1:3" ht="140.4" customHeight="1" x14ac:dyDescent="0.3">
      <c r="A19" s="8" t="s">
        <v>44</v>
      </c>
      <c r="B19" s="9" t="s">
        <v>54</v>
      </c>
      <c r="C19" s="10"/>
    </row>
    <row r="20" spans="1:3" ht="111" customHeight="1" x14ac:dyDescent="0.3">
      <c r="A20" s="8" t="s">
        <v>21</v>
      </c>
      <c r="B20" s="9" t="s">
        <v>54</v>
      </c>
      <c r="C20" s="10"/>
    </row>
    <row r="21" spans="1:3" ht="110.25" customHeight="1" x14ac:dyDescent="0.3">
      <c r="A21" s="8" t="s">
        <v>22</v>
      </c>
      <c r="B21" s="9" t="s">
        <v>54</v>
      </c>
      <c r="C21" s="10"/>
    </row>
    <row r="22" spans="1:3" ht="108.75" customHeight="1" x14ac:dyDescent="0.3">
      <c r="A22" s="8" t="s">
        <v>23</v>
      </c>
      <c r="B22" s="11" t="s">
        <v>55</v>
      </c>
      <c r="C22" s="12"/>
    </row>
    <row r="23" spans="1:3" x14ac:dyDescent="0.3">
      <c r="A23" s="29" t="s">
        <v>17</v>
      </c>
      <c r="B23" s="30"/>
      <c r="C23" s="31"/>
    </row>
    <row r="24" spans="1:3" ht="97.5" customHeight="1" x14ac:dyDescent="0.3">
      <c r="A24" s="8" t="s">
        <v>24</v>
      </c>
      <c r="B24" s="13" t="s">
        <v>54</v>
      </c>
      <c r="C24" s="14"/>
    </row>
    <row r="25" spans="1:3" ht="47.25" customHeight="1" x14ac:dyDescent="0.3">
      <c r="A25" s="8" t="s">
        <v>25</v>
      </c>
      <c r="B25" s="13" t="s">
        <v>54</v>
      </c>
      <c r="C25" s="14"/>
    </row>
    <row r="26" spans="1:3" ht="91.5" customHeight="1" x14ac:dyDescent="0.3">
      <c r="A26" s="8" t="s">
        <v>49</v>
      </c>
      <c r="B26" s="13" t="s">
        <v>54</v>
      </c>
      <c r="C26" s="14"/>
    </row>
    <row r="27" spans="1:3" ht="82.8" x14ac:dyDescent="0.3">
      <c r="A27" s="8" t="s">
        <v>45</v>
      </c>
      <c r="B27" s="13" t="s">
        <v>55</v>
      </c>
      <c r="C27" s="14"/>
    </row>
    <row r="28" spans="1:3" x14ac:dyDescent="0.3">
      <c r="A28" s="29" t="s">
        <v>18</v>
      </c>
      <c r="B28" s="30"/>
      <c r="C28" s="31"/>
    </row>
    <row r="29" spans="1:3" ht="78" customHeight="1" x14ac:dyDescent="0.3">
      <c r="A29" s="8" t="s">
        <v>46</v>
      </c>
      <c r="B29" s="13" t="s">
        <v>54</v>
      </c>
      <c r="C29" s="14"/>
    </row>
    <row r="30" spans="1:3" ht="63.75" customHeight="1" x14ac:dyDescent="0.3">
      <c r="A30" s="8" t="s">
        <v>51</v>
      </c>
      <c r="B30" s="9" t="s">
        <v>54</v>
      </c>
      <c r="C30" s="14"/>
    </row>
    <row r="31" spans="1:3" ht="27.6" x14ac:dyDescent="0.3">
      <c r="A31" s="8" t="s">
        <v>26</v>
      </c>
      <c r="B31" s="13" t="s">
        <v>54</v>
      </c>
      <c r="C31" s="14"/>
    </row>
    <row r="32" spans="1:3" x14ac:dyDescent="0.3">
      <c r="A32" s="29" t="s">
        <v>19</v>
      </c>
      <c r="B32" s="27"/>
      <c r="C32" s="28"/>
    </row>
    <row r="33" spans="1:3" ht="63.75" customHeight="1" x14ac:dyDescent="0.3">
      <c r="A33" s="8" t="s">
        <v>27</v>
      </c>
      <c r="B33" s="13" t="s">
        <v>54</v>
      </c>
      <c r="C33" s="14"/>
    </row>
    <row r="34" spans="1:3" ht="63" customHeight="1" x14ac:dyDescent="0.3">
      <c r="A34" s="8" t="s">
        <v>28</v>
      </c>
      <c r="B34" s="13" t="s">
        <v>54</v>
      </c>
      <c r="C34" s="14"/>
    </row>
    <row r="35" spans="1:3" ht="124.5" customHeight="1" x14ac:dyDescent="0.3">
      <c r="A35" s="8" t="s">
        <v>29</v>
      </c>
      <c r="B35" s="13" t="s">
        <v>54</v>
      </c>
      <c r="C35" s="14"/>
    </row>
    <row r="36" spans="1:3" ht="64.95" customHeight="1" x14ac:dyDescent="0.3">
      <c r="A36" s="8" t="s">
        <v>30</v>
      </c>
      <c r="B36" s="13" t="s">
        <v>54</v>
      </c>
      <c r="C36" s="14"/>
    </row>
    <row r="37" spans="1:3" ht="123" customHeight="1" x14ac:dyDescent="0.3">
      <c r="A37" s="8" t="s">
        <v>31</v>
      </c>
      <c r="B37" s="13" t="s">
        <v>54</v>
      </c>
      <c r="C37" s="14"/>
    </row>
    <row r="38" spans="1:3" ht="128.25" customHeight="1" x14ac:dyDescent="0.3">
      <c r="A38" s="8" t="s">
        <v>32</v>
      </c>
      <c r="B38" s="13" t="s">
        <v>54</v>
      </c>
      <c r="C38" s="14"/>
    </row>
    <row r="39" spans="1:3" ht="27.6" x14ac:dyDescent="0.3">
      <c r="A39" s="8" t="s">
        <v>33</v>
      </c>
      <c r="B39" s="9" t="s">
        <v>54</v>
      </c>
      <c r="C39" s="15"/>
    </row>
    <row r="40" spans="1:3" ht="47.25" customHeight="1" x14ac:dyDescent="0.3">
      <c r="A40" s="8" t="s">
        <v>34</v>
      </c>
      <c r="B40" s="9" t="s">
        <v>54</v>
      </c>
      <c r="C40" s="15"/>
    </row>
    <row r="41" spans="1:3" ht="45.75" customHeight="1" x14ac:dyDescent="0.3">
      <c r="A41" s="8" t="s">
        <v>35</v>
      </c>
      <c r="B41" s="9" t="s">
        <v>54</v>
      </c>
      <c r="C41" s="15"/>
    </row>
    <row r="42" spans="1:3" ht="63" customHeight="1" x14ac:dyDescent="0.3">
      <c r="A42" s="8" t="s">
        <v>47</v>
      </c>
      <c r="B42" s="9" t="s">
        <v>55</v>
      </c>
      <c r="C42" s="15"/>
    </row>
    <row r="43" spans="1:3" ht="27.6" x14ac:dyDescent="0.3">
      <c r="A43" s="8" t="s">
        <v>36</v>
      </c>
      <c r="B43" s="9" t="s">
        <v>55</v>
      </c>
      <c r="C43" s="15"/>
    </row>
    <row r="44" spans="1:3" x14ac:dyDescent="0.3">
      <c r="A44" s="29" t="s">
        <v>20</v>
      </c>
      <c r="B44" s="27"/>
      <c r="C44" s="28"/>
    </row>
    <row r="45" spans="1:3" ht="153.75" customHeight="1" x14ac:dyDescent="0.3">
      <c r="A45" s="8" t="s">
        <v>37</v>
      </c>
      <c r="B45" s="9" t="s">
        <v>54</v>
      </c>
      <c r="C45" s="15"/>
    </row>
    <row r="46" spans="1:3" ht="33" customHeight="1" x14ac:dyDescent="0.3">
      <c r="A46" s="8" t="s">
        <v>38</v>
      </c>
      <c r="B46" s="9" t="s">
        <v>54</v>
      </c>
      <c r="C46" s="15"/>
    </row>
    <row r="47" spans="1:3" ht="69" customHeight="1" x14ac:dyDescent="0.3">
      <c r="A47" s="8" t="s">
        <v>39</v>
      </c>
      <c r="B47" s="9" t="s">
        <v>54</v>
      </c>
      <c r="C47" s="15"/>
    </row>
    <row r="48" spans="1:3" ht="108" customHeight="1" x14ac:dyDescent="0.3">
      <c r="A48" s="8" t="s">
        <v>48</v>
      </c>
      <c r="B48" s="13" t="s">
        <v>54</v>
      </c>
      <c r="C48" s="14"/>
    </row>
  </sheetData>
  <sheetProtection algorithmName="SHA-512" hashValue="sN2HcqMaHUNievg22FFHi7XLlZz+mj4RSPXgcJ1nTVazXQBQuit1Q0z8vObPiPRbSMW+VuDCwOhRLNRMBeX9Ow==" saltValue="mgZzlmraYjzUeqb03mhtug==" spinCount="100000" sheet="1" objects="1" scenarios="1" sort="0" autoFilter="0"/>
  <mergeCells count="1">
    <mergeCell ref="A16:C16"/>
  </mergeCells>
  <conditionalFormatting sqref="B10">
    <cfRule type="expression" dxfId="11" priority="6">
      <formula>ISNUMBER($B$10)</formula>
    </cfRule>
  </conditionalFormatting>
  <conditionalFormatting sqref="B11">
    <cfRule type="expression" dxfId="10" priority="5">
      <formula>ISNUMBER($B$11)</formula>
    </cfRule>
  </conditionalFormatting>
  <conditionalFormatting sqref="B12:B13">
    <cfRule type="expression" dxfId="9" priority="7">
      <formula>ISNUMBER(#REF!)</formula>
    </cfRule>
  </conditionalFormatting>
  <conditionalFormatting sqref="C10">
    <cfRule type="expression" dxfId="8" priority="3">
      <formula>$C$10="ja"</formula>
    </cfRule>
  </conditionalFormatting>
  <conditionalFormatting sqref="C11">
    <cfRule type="expression" dxfId="7" priority="2">
      <formula>$C$11="ja"</formula>
    </cfRule>
  </conditionalFormatting>
  <conditionalFormatting sqref="C12:C13">
    <cfRule type="expression" dxfId="6" priority="8">
      <formula>#REF!="ja"</formula>
    </cfRule>
  </conditionalFormatting>
  <dataValidations count="2">
    <dataValidation type="list" allowBlank="1" showInputMessage="1" showErrorMessage="1" promptTitle="Niveau" prompt="Vælg ja, nej eller delvist" sqref="C19:C45" xr:uid="{B808DB0C-3BAD-4333-A773-349C4CC17D9C}">
      <formula1>"Ja,Nej,Delvist"</formula1>
    </dataValidation>
    <dataValidation type="list" allowBlank="1" showInputMessage="1" showErrorMessage="1" promptTitle="Niveau" prompt="Vælg samlet opnået nivea for halvår: Ja, nej eller delvist" sqref="C10:C13" xr:uid="{741D78F6-4C1E-4045-A7DF-8C972929E5A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2655-A7AC-440E-A49F-CABDF59614B8}">
  <dimension ref="A1:D48"/>
  <sheetViews>
    <sheetView tabSelected="1" zoomScale="110" zoomScaleNormal="110" workbookViewId="0">
      <selection activeCell="B51" sqref="B51"/>
    </sheetView>
  </sheetViews>
  <sheetFormatPr defaultRowHeight="14.4" x14ac:dyDescent="0.3"/>
  <cols>
    <col min="1" max="1" width="73.33203125" style="1" customWidth="1"/>
    <col min="2" max="2" width="23" customWidth="1"/>
    <col min="3" max="3" width="28.109375" customWidth="1"/>
  </cols>
  <sheetData>
    <row r="1" spans="1:4" ht="18" x14ac:dyDescent="0.35">
      <c r="A1" s="7" t="s">
        <v>40</v>
      </c>
      <c r="B1" s="7" t="s">
        <v>9</v>
      </c>
    </row>
    <row r="2" spans="1:4" ht="14.4" customHeight="1" x14ac:dyDescent="0.3">
      <c r="A2" s="6" t="s">
        <v>3</v>
      </c>
      <c r="B2" s="6">
        <f>Tabel6[[#This Row],[Oplysninger]]</f>
        <v>0</v>
      </c>
    </row>
    <row r="3" spans="1:4" ht="14.4" customHeight="1" x14ac:dyDescent="0.3">
      <c r="A3" s="6" t="s">
        <v>11</v>
      </c>
      <c r="B3" s="6">
        <f>Tabel6[[#This Row],[Oplysninger]]</f>
        <v>0</v>
      </c>
    </row>
    <row r="4" spans="1:4" ht="14.4" customHeight="1" x14ac:dyDescent="0.3">
      <c r="A4" s="6" t="s">
        <v>12</v>
      </c>
      <c r="B4" s="6">
        <f>Tabel6[[#This Row],[Oplysninger]]</f>
        <v>0</v>
      </c>
    </row>
    <row r="5" spans="1:4" ht="14.4" customHeight="1" x14ac:dyDescent="0.3">
      <c r="A5" s="6" t="s">
        <v>4</v>
      </c>
      <c r="B5" s="6">
        <f>Tabel6[[#This Row],[Oplysninger]]</f>
        <v>0</v>
      </c>
    </row>
    <row r="6" spans="1:4" ht="14.4" customHeight="1" x14ac:dyDescent="0.3">
      <c r="A6" s="6" t="s">
        <v>5</v>
      </c>
      <c r="B6" s="6">
        <f>Tabel6[[#This Row],[Oplysninger]]</f>
        <v>0</v>
      </c>
    </row>
    <row r="7" spans="1:4" ht="14.4" customHeight="1" x14ac:dyDescent="0.3">
      <c r="A7" s="3"/>
      <c r="B7" s="3"/>
      <c r="C7" s="3"/>
      <c r="D7" s="2"/>
    </row>
    <row r="8" spans="1:4" ht="14.4" customHeight="1" x14ac:dyDescent="0.3">
      <c r="A8" s="3"/>
      <c r="B8" s="3"/>
      <c r="C8" s="3"/>
      <c r="D8" s="2"/>
    </row>
    <row r="9" spans="1:4" x14ac:dyDescent="0.3">
      <c r="A9" s="21" t="s">
        <v>6</v>
      </c>
      <c r="B9" s="22" t="s">
        <v>7</v>
      </c>
      <c r="C9" s="23" t="s">
        <v>10</v>
      </c>
      <c r="D9" s="2"/>
    </row>
    <row r="10" spans="1:4" ht="14.4" customHeight="1" x14ac:dyDescent="0.3">
      <c r="A10" s="6" t="s">
        <v>13</v>
      </c>
      <c r="B10" s="32"/>
      <c r="C10" s="33"/>
      <c r="D10" s="2"/>
    </row>
    <row r="11" spans="1:4" ht="14.4" customHeight="1" x14ac:dyDescent="0.3">
      <c r="A11" s="6" t="s">
        <v>14</v>
      </c>
      <c r="B11" s="32"/>
      <c r="C11" s="33"/>
      <c r="D11" s="2"/>
    </row>
    <row r="12" spans="1:4" ht="14.4" customHeight="1" x14ac:dyDescent="0.3">
      <c r="A12" s="18" t="s">
        <v>15</v>
      </c>
      <c r="B12" s="34"/>
      <c r="C12" s="35"/>
      <c r="D12" s="2"/>
    </row>
    <row r="13" spans="1:4" ht="14.4" customHeight="1" x14ac:dyDescent="0.3">
      <c r="A13" s="3"/>
      <c r="B13" s="4"/>
      <c r="C13" s="5"/>
      <c r="D13" s="2"/>
    </row>
    <row r="14" spans="1:4" ht="14.4" customHeight="1" x14ac:dyDescent="0.3">
      <c r="A14" s="3"/>
      <c r="B14" s="3"/>
      <c r="C14" s="3"/>
      <c r="D14" s="2"/>
    </row>
    <row r="16" spans="1:4" ht="18" x14ac:dyDescent="0.35">
      <c r="A16" s="42" t="s">
        <v>8</v>
      </c>
      <c r="B16" s="42"/>
      <c r="C16" s="42"/>
    </row>
    <row r="17" spans="1:3" x14ac:dyDescent="0.3">
      <c r="A17" s="24" t="s">
        <v>0</v>
      </c>
      <c r="B17" s="25" t="s">
        <v>1</v>
      </c>
      <c r="C17" s="25" t="s">
        <v>2</v>
      </c>
    </row>
    <row r="18" spans="1:3" x14ac:dyDescent="0.3">
      <c r="A18" s="26" t="s">
        <v>16</v>
      </c>
      <c r="B18" s="27"/>
      <c r="C18" s="28"/>
    </row>
    <row r="19" spans="1:3" ht="150.75" customHeight="1" x14ac:dyDescent="0.3">
      <c r="A19" s="8" t="s">
        <v>43</v>
      </c>
      <c r="B19" s="9" t="s">
        <v>56</v>
      </c>
      <c r="C19" s="36"/>
    </row>
    <row r="20" spans="1:3" ht="124.5" customHeight="1" x14ac:dyDescent="0.3">
      <c r="A20" s="8" t="s">
        <v>21</v>
      </c>
      <c r="B20" s="9" t="s">
        <v>56</v>
      </c>
      <c r="C20" s="36"/>
    </row>
    <row r="21" spans="1:3" ht="96.6" x14ac:dyDescent="0.3">
      <c r="A21" s="8" t="s">
        <v>22</v>
      </c>
      <c r="B21" s="9" t="s">
        <v>56</v>
      </c>
      <c r="C21" s="36"/>
    </row>
    <row r="22" spans="1:3" ht="106.5" customHeight="1" x14ac:dyDescent="0.3">
      <c r="A22" s="8" t="s">
        <v>23</v>
      </c>
      <c r="B22" s="11" t="s">
        <v>54</v>
      </c>
      <c r="C22" s="37"/>
    </row>
    <row r="23" spans="1:3" x14ac:dyDescent="0.3">
      <c r="A23" s="29" t="s">
        <v>17</v>
      </c>
      <c r="B23" s="30"/>
      <c r="C23" s="38"/>
    </row>
    <row r="24" spans="1:3" ht="96.75" customHeight="1" x14ac:dyDescent="0.3">
      <c r="A24" s="8" t="s">
        <v>24</v>
      </c>
      <c r="B24" s="13" t="s">
        <v>56</v>
      </c>
      <c r="C24" s="39"/>
    </row>
    <row r="25" spans="1:3" ht="47.25" customHeight="1" x14ac:dyDescent="0.3">
      <c r="A25" s="8" t="s">
        <v>25</v>
      </c>
      <c r="B25" s="13" t="s">
        <v>56</v>
      </c>
      <c r="C25" s="39"/>
    </row>
    <row r="26" spans="1:3" ht="90.75" customHeight="1" x14ac:dyDescent="0.3">
      <c r="A26" s="8" t="s">
        <v>50</v>
      </c>
      <c r="B26" s="13" t="s">
        <v>56</v>
      </c>
      <c r="C26" s="39"/>
    </row>
    <row r="27" spans="1:3" ht="82.8" x14ac:dyDescent="0.3">
      <c r="A27" s="8" t="s">
        <v>41</v>
      </c>
      <c r="B27" s="13" t="s">
        <v>54</v>
      </c>
      <c r="C27" s="39"/>
    </row>
    <row r="28" spans="1:3" x14ac:dyDescent="0.3">
      <c r="A28" s="29" t="s">
        <v>18</v>
      </c>
      <c r="B28" s="30"/>
      <c r="C28" s="38"/>
    </row>
    <row r="29" spans="1:3" ht="69" x14ac:dyDescent="0.3">
      <c r="A29" s="8" t="s">
        <v>42</v>
      </c>
      <c r="B29" s="13" t="s">
        <v>56</v>
      </c>
      <c r="C29" s="39"/>
    </row>
    <row r="30" spans="1:3" ht="55.2" x14ac:dyDescent="0.3">
      <c r="A30" s="8" t="s">
        <v>53</v>
      </c>
      <c r="B30" s="9" t="s">
        <v>56</v>
      </c>
      <c r="C30" s="39"/>
    </row>
    <row r="31" spans="1:3" ht="31.5" customHeight="1" x14ac:dyDescent="0.3">
      <c r="A31" s="8" t="s">
        <v>26</v>
      </c>
      <c r="B31" s="13" t="s">
        <v>56</v>
      </c>
      <c r="C31" s="39"/>
    </row>
    <row r="32" spans="1:3" x14ac:dyDescent="0.3">
      <c r="A32" s="29" t="s">
        <v>19</v>
      </c>
      <c r="B32" s="27"/>
      <c r="C32" s="40"/>
    </row>
    <row r="33" spans="1:3" ht="55.2" x14ac:dyDescent="0.3">
      <c r="A33" s="8" t="s">
        <v>27</v>
      </c>
      <c r="B33" s="13" t="s">
        <v>56</v>
      </c>
      <c r="C33" s="39"/>
    </row>
    <row r="34" spans="1:3" ht="55.2" x14ac:dyDescent="0.3">
      <c r="A34" s="8" t="s">
        <v>28</v>
      </c>
      <c r="B34" s="13" t="s">
        <v>56</v>
      </c>
      <c r="C34" s="39"/>
    </row>
    <row r="35" spans="1:3" ht="110.4" x14ac:dyDescent="0.3">
      <c r="A35" s="8" t="s">
        <v>29</v>
      </c>
      <c r="B35" s="13" t="s">
        <v>56</v>
      </c>
      <c r="C35" s="39"/>
    </row>
    <row r="36" spans="1:3" ht="64.95" customHeight="1" x14ac:dyDescent="0.3">
      <c r="A36" s="8" t="s">
        <v>30</v>
      </c>
      <c r="B36" s="13" t="s">
        <v>56</v>
      </c>
      <c r="C36" s="39"/>
    </row>
    <row r="37" spans="1:3" ht="123.75" customHeight="1" x14ac:dyDescent="0.3">
      <c r="A37" s="8" t="s">
        <v>31</v>
      </c>
      <c r="B37" s="13" t="s">
        <v>56</v>
      </c>
      <c r="C37" s="39"/>
    </row>
    <row r="38" spans="1:3" ht="122.25" customHeight="1" x14ac:dyDescent="0.3">
      <c r="A38" s="8" t="s">
        <v>32</v>
      </c>
      <c r="B38" s="13" t="s">
        <v>56</v>
      </c>
      <c r="C38" s="39"/>
    </row>
    <row r="39" spans="1:3" ht="30.75" customHeight="1" x14ac:dyDescent="0.3">
      <c r="A39" s="8" t="s">
        <v>33</v>
      </c>
      <c r="B39" s="9" t="s">
        <v>56</v>
      </c>
      <c r="C39" s="41"/>
    </row>
    <row r="40" spans="1:3" ht="53.25" customHeight="1" x14ac:dyDescent="0.3">
      <c r="A40" s="8" t="s">
        <v>34</v>
      </c>
      <c r="B40" s="9" t="s">
        <v>56</v>
      </c>
      <c r="C40" s="41"/>
    </row>
    <row r="41" spans="1:3" ht="44.4" customHeight="1" x14ac:dyDescent="0.3">
      <c r="A41" s="8" t="s">
        <v>35</v>
      </c>
      <c r="B41" s="9" t="s">
        <v>56</v>
      </c>
      <c r="C41" s="41"/>
    </row>
    <row r="42" spans="1:3" ht="63.75" customHeight="1" x14ac:dyDescent="0.3">
      <c r="A42" s="8" t="s">
        <v>52</v>
      </c>
      <c r="B42" s="9" t="s">
        <v>54</v>
      </c>
      <c r="C42" s="41"/>
    </row>
    <row r="43" spans="1:3" ht="30" customHeight="1" x14ac:dyDescent="0.3">
      <c r="A43" s="8" t="s">
        <v>36</v>
      </c>
      <c r="B43" s="9" t="s">
        <v>54</v>
      </c>
      <c r="C43" s="41"/>
    </row>
    <row r="44" spans="1:3" x14ac:dyDescent="0.3">
      <c r="A44" s="29" t="s">
        <v>20</v>
      </c>
      <c r="B44" s="27"/>
      <c r="C44" s="40"/>
    </row>
    <row r="45" spans="1:3" ht="153.75" customHeight="1" x14ac:dyDescent="0.3">
      <c r="A45" s="8" t="s">
        <v>37</v>
      </c>
      <c r="B45" s="9" t="s">
        <v>56</v>
      </c>
      <c r="C45" s="41"/>
    </row>
    <row r="46" spans="1:3" ht="33" customHeight="1" x14ac:dyDescent="0.3">
      <c r="A46" s="8" t="s">
        <v>38</v>
      </c>
      <c r="B46" s="9" t="s">
        <v>56</v>
      </c>
      <c r="C46" s="41"/>
    </row>
    <row r="47" spans="1:3" ht="60.75" customHeight="1" x14ac:dyDescent="0.3">
      <c r="A47" s="8" t="s">
        <v>39</v>
      </c>
      <c r="B47" s="9" t="s">
        <v>56</v>
      </c>
      <c r="C47" s="41"/>
    </row>
    <row r="48" spans="1:3" ht="108" customHeight="1" x14ac:dyDescent="0.3">
      <c r="A48" s="8" t="s">
        <v>48</v>
      </c>
      <c r="B48" s="13" t="s">
        <v>54</v>
      </c>
      <c r="C48" s="39"/>
    </row>
  </sheetData>
  <sheetProtection algorithmName="SHA-512" hashValue="7XWXPu1N/jx640nGRbdrYLykSn87PtgbT+vWbdMZ8vGpYZliLYUM1bONHl7PnmlD1fSwikGnT3FLzdhOmuj4qA==" saltValue="cfwgsjI6dxdxlvX4dgjX8A==" spinCount="100000" sheet="1" objects="1" scenarios="1" sort="0" autoFilter="0"/>
  <mergeCells count="1">
    <mergeCell ref="A16:C16"/>
  </mergeCells>
  <conditionalFormatting sqref="B10">
    <cfRule type="expression" dxfId="5" priority="4">
      <formula>ISNUMBER($B$10)</formula>
    </cfRule>
  </conditionalFormatting>
  <conditionalFormatting sqref="B11">
    <cfRule type="expression" dxfId="4" priority="3">
      <formula>ISNUMBER($B$11)</formula>
    </cfRule>
  </conditionalFormatting>
  <conditionalFormatting sqref="B12:B13">
    <cfRule type="expression" dxfId="3" priority="5">
      <formula>ISNUMBER(#REF!)</formula>
    </cfRule>
  </conditionalFormatting>
  <conditionalFormatting sqref="C10">
    <cfRule type="expression" dxfId="2" priority="2">
      <formula>$C$10="ja"</formula>
    </cfRule>
  </conditionalFormatting>
  <conditionalFormatting sqref="C11">
    <cfRule type="expression" dxfId="1" priority="1">
      <formula>$C$11="ja"</formula>
    </cfRule>
  </conditionalFormatting>
  <conditionalFormatting sqref="C12:C13">
    <cfRule type="expression" dxfId="0" priority="6">
      <formula>#REF!="ja"</formula>
    </cfRule>
  </conditionalFormatting>
  <dataValidations count="2">
    <dataValidation type="list" allowBlank="1" showInputMessage="1" showErrorMessage="1" promptTitle="Niveau" prompt="Vælg samlet opnået nivea for halvår: Ja, nej eller delvist" sqref="C10:C13" xr:uid="{AE7F3BC2-EB7B-416B-9AC4-A65561FF5F3B}">
      <formula1>"Ja,Nej,Delvist"</formula1>
    </dataValidation>
    <dataValidation type="list" allowBlank="1" showInputMessage="1" showErrorMessage="1" promptTitle="Niveau" prompt="Vælg ja, nej eller delvist" sqref="C19:C45" xr:uid="{64CA014F-8DC2-4C46-97AC-C18582A49370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dd0b8e-30b9-4a6a-87b5-908a7ff0e626">
      <Terms xmlns="http://schemas.microsoft.com/office/infopath/2007/PartnerControls"/>
    </lcf76f155ced4ddcb4097134ff3c332f>
    <TaxCatchAll xmlns="5748e5e5-91c1-4df1-bba2-a2b6c3a7e0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6148B61C3774429B7EC2FD7AED7C66" ma:contentTypeVersion="19" ma:contentTypeDescription="Create a new document." ma:contentTypeScope="" ma:versionID="cb4969086ef081745aea274f01003ad7">
  <xsd:schema xmlns:xsd="http://www.w3.org/2001/XMLSchema" xmlns:xs="http://www.w3.org/2001/XMLSchema" xmlns:p="http://schemas.microsoft.com/office/2006/metadata/properties" xmlns:ns2="35dd0b8e-30b9-4a6a-87b5-908a7ff0e626" xmlns:ns3="5748e5e5-91c1-4df1-bba2-a2b6c3a7e007" targetNamespace="http://schemas.microsoft.com/office/2006/metadata/properties" ma:root="true" ma:fieldsID="b20771f15e8de1e255d57b5e7d92a4cc" ns2:_="" ns3:_="">
    <xsd:import namespace="35dd0b8e-30b9-4a6a-87b5-908a7ff0e626"/>
    <xsd:import namespace="5748e5e5-91c1-4df1-bba2-a2b6c3a7e0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d0b8e-30b9-4a6a-87b5-908a7ff0e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85f4a6-db63-4a07-b97c-6454570026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8e5e5-91c1-4df1-bba2-a2b6c3a7e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365996a-c475-4002-9037-7262b8ad6b3b}" ma:internalName="TaxCatchAll" ma:showField="CatchAllData" ma:web="5748e5e5-91c1-4df1-bba2-a2b6c3a7e0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77968-9B34-4BCF-87D8-415DE315AFA7}">
  <ds:schemaRefs>
    <ds:schemaRef ds:uri="http://schemas.microsoft.com/office/2006/metadata/properties"/>
    <ds:schemaRef ds:uri="cf37a4e7-c9a6-4ea9-abeb-9f3deb45493f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35dd0b8e-30b9-4a6a-87b5-908a7ff0e626"/>
    <ds:schemaRef ds:uri="5748e5e5-91c1-4df1-bba2-a2b6c3a7e007"/>
  </ds:schemaRefs>
</ds:datastoreItem>
</file>

<file path=customXml/itemProps2.xml><?xml version="1.0" encoding="utf-8"?>
<ds:datastoreItem xmlns:ds="http://schemas.openxmlformats.org/officeDocument/2006/customXml" ds:itemID="{E3A136A7-F877-4D7A-B63E-47170B6AE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E5DDDC-4253-4C10-9F37-5AD014905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d0b8e-30b9-4a6a-87b5-908a7ff0e626"/>
    <ds:schemaRef ds:uri="5748e5e5-91c1-4df1-bba2-a2b6c3a7e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4</vt:i4>
      </vt:variant>
    </vt:vector>
  </HeadingPairs>
  <TitlesOfParts>
    <vt:vector size="6" baseType="lpstr">
      <vt:lpstr>1. halvår</vt:lpstr>
      <vt:lpstr>2. halvår</vt:lpstr>
      <vt:lpstr>'1. halvår'!Udskriftsområde</vt:lpstr>
      <vt:lpstr>'2. halvår'!Udskriftsområde</vt:lpstr>
      <vt:lpstr>'1. halvår'!Udskriftstitler</vt:lpstr>
      <vt:lpstr>'2. halvår'!Udskriftstitler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Kramhøft, Karen</dc:creator>
  <cp:lastModifiedBy>Kramhøft, Karen</cp:lastModifiedBy>
  <cp:lastPrinted>2026-03-06T08:54:13Z</cp:lastPrinted>
  <dcterms:created xsi:type="dcterms:W3CDTF">2025-10-22T10:14:10Z</dcterms:created>
  <dcterms:modified xsi:type="dcterms:W3CDTF">2026-03-20T08:20:09Z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0x010100396148B61C3774429B7EC2FD7AED7C66</vt:lpwstr>
  </property>
  <property fmtid="{D5CDD505-2E9C-101B-9397-08002B2CF9AE}" pid="3" name="MediaServiceImageTags">
    <vt:lpwstr/>
  </property>
</Properties>
</file>