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urecoop.sharepoint.com/sites/Ledertraineeuddannelsen/Shared Documents/Generel information/Uddannelsesplaner/"/>
    </mc:Choice>
  </mc:AlternateContent>
  <xr:revisionPtr revIDLastSave="311" documentId="8_{3100645C-9DFE-4022-A4D9-BB9F7B649598}" xr6:coauthVersionLast="47" xr6:coauthVersionMax="47" xr10:uidLastSave="{4D3F4A2D-5C29-478A-8E5A-B91F972CC0F3}"/>
  <bookViews>
    <workbookView xWindow="22932" yWindow="-108" windowWidth="23256" windowHeight="12456" activeTab="2" xr2:uid="{D3A89971-BC35-4B37-AE61-3BC071894592}"/>
  </bookViews>
  <sheets>
    <sheet name="1. halvår" sheetId="1" r:id="rId1"/>
    <sheet name="2. halvår" sheetId="4" r:id="rId2"/>
    <sheet name="3. halvår" sheetId="3" r:id="rId3"/>
  </sheets>
  <definedNames>
    <definedName name="_xlnm.Print_Area" localSheetId="0">'1. halvår'!$A$1:$C$50</definedName>
    <definedName name="_xlnm.Print_Area" localSheetId="1">'2. halvår'!$A$1:$C$44</definedName>
    <definedName name="_xlnm.Print_Area" localSheetId="2">'3. halvår'!$A$1:$C$44</definedName>
    <definedName name="_xlnm.Print_Titles" localSheetId="0">'1. halvår'!$17:$18</definedName>
    <definedName name="_xlnm.Print_Titles" localSheetId="1">'2. halvår'!$9:$10</definedName>
    <definedName name="_xlnm.Print_Titles" localSheetId="2">'3. halvår'!$10:$11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/>
  <c r="B4" i="3"/>
  <c r="B3" i="3"/>
  <c r="B2" i="3"/>
  <c r="B2" i="4"/>
  <c r="B3" i="4"/>
  <c r="B4" i="4"/>
  <c r="B5" i="4"/>
  <c r="B6" i="4"/>
</calcChain>
</file>

<file path=xl/sharedStrings.xml><?xml version="1.0" encoding="utf-8"?>
<sst xmlns="http://schemas.openxmlformats.org/spreadsheetml/2006/main" count="143" uniqueCount="47">
  <si>
    <t>Oplæringspunkter i butikken</t>
  </si>
  <si>
    <t>Forventet niveau</t>
  </si>
  <si>
    <t>Niveau opnået</t>
  </si>
  <si>
    <t xml:space="preserve">Elevens navn: </t>
  </si>
  <si>
    <t>Oplæringsanvarlig:</t>
  </si>
  <si>
    <t>Startdato for uddannelse:</t>
  </si>
  <si>
    <t>Samtaler</t>
  </si>
  <si>
    <t>Gennemført dato</t>
  </si>
  <si>
    <t>Forventet niveau 1. halvår</t>
  </si>
  <si>
    <t xml:space="preserve">Særligt i din butik (skriv selv)
</t>
  </si>
  <si>
    <t>Oplysninger</t>
  </si>
  <si>
    <t>Samlet niveau opnået?</t>
  </si>
  <si>
    <t>Butik:</t>
  </si>
  <si>
    <t>Kardex/plant id:</t>
  </si>
  <si>
    <t>Forventet niveau 2. halvår</t>
  </si>
  <si>
    <t>Forventet niveau 3. halvår</t>
  </si>
  <si>
    <r>
      <t xml:space="preserve">Coop DNA
</t>
    </r>
    <r>
      <rPr>
        <sz val="11"/>
        <color theme="1"/>
        <rFont val="COOP"/>
      </rPr>
      <t>Opsamling med eleven på den dialog der har været på modul 1:
•	Hvilken type butik er I – Coop-ejet eller BRF 
•	Præsentation af medlemsråd og hvordan de arbejder (ikke gældende i 365)
•	Hvilke eventuelle lokale fællesskaber er butikken en del af</t>
    </r>
  </si>
  <si>
    <r>
      <t xml:space="preserve">Kend din butik
</t>
    </r>
    <r>
      <rPr>
        <sz val="11"/>
        <color theme="1"/>
        <rFont val="COOP"/>
      </rPr>
      <t>Gennemgang af følgende:
•	Personaleregler
•	Butikkens organisation
•	Coops egne varemærker – EVM
•	Mærkningsordninger, eks. Ø-mærket, nøglehulsmærket, dyrevelfærdsmærket og RedMaden
•	Driftsgrundlaget</t>
    </r>
  </si>
  <si>
    <r>
      <t xml:space="preserve">Kassebetjening
</t>
    </r>
    <r>
      <rPr>
        <sz val="11"/>
        <color theme="1"/>
        <rFont val="COOP"/>
      </rPr>
      <t>Gennemgang og træning af følgende:
•	Digital kassetræning gennemføres på butikkens tablet
•	Regler for kassearbejde (MitCoop/Mit365)
•	Kassebetjening
•	Kasseopgørelse
•	Sikkerhed</t>
    </r>
  </si>
  <si>
    <r>
      <rPr>
        <b/>
        <sz val="11"/>
        <color theme="1"/>
        <rFont val="COOP"/>
      </rPr>
      <t>Medlemsprogram</t>
    </r>
    <r>
      <rPr>
        <sz val="11"/>
        <color theme="1"/>
        <rFont val="COOP"/>
      </rPr>
      <t xml:space="preserve">
Gennemgang og træning af følgende:
•	Medlemsappen og Coop-kortet
•	Indmeldelsesgebyr, optjening af bonus, personlige tilbud, medlemstilbud
•	FordelsKonto</t>
    </r>
  </si>
  <si>
    <r>
      <rPr>
        <b/>
        <sz val="11"/>
        <color theme="1"/>
        <rFont val="COOP"/>
      </rPr>
      <t>Salgsklar butik</t>
    </r>
    <r>
      <rPr>
        <sz val="11"/>
        <color theme="1"/>
        <rFont val="COOP"/>
      </rPr>
      <t xml:space="preserve">
Gennemgang og træning af følgende:
•	Vareopfyldning (FIFO) og trimning
•	Håndtering af datovarer
•	Skiltning og hyldeforkanter
•	Bedst til basis (365discount)</t>
    </r>
  </si>
  <si>
    <r>
      <rPr>
        <b/>
        <sz val="11"/>
        <color theme="1"/>
        <rFont val="COOP"/>
      </rPr>
      <t>Planogrammer</t>
    </r>
    <r>
      <rPr>
        <sz val="11"/>
        <color theme="1"/>
        <rFont val="COOP"/>
      </rPr>
      <t xml:space="preserve">
Gennemgang og træning af følgende:
•	Opbygge space efter planogrammer
•	Tilpasning af minimumsbeholdninger
•	Præsentationslager
•	Forståelse for varens placering ift. indtjening. A-, B og C-salgspladser</t>
    </r>
  </si>
  <si>
    <r>
      <rPr>
        <b/>
        <sz val="11"/>
        <color theme="1"/>
        <rFont val="COOP"/>
      </rPr>
      <t>Markedsføring/salgsplaner/skiltning</t>
    </r>
    <r>
      <rPr>
        <sz val="11"/>
        <color theme="1"/>
        <rFont val="COOP"/>
      </rPr>
      <t xml:space="preserve">
Gennemgang og træning af følgende:
•	Deltage i avisplanlægning og kendskab til salgsplanlægning
•	Opfølgning på markedsføring og kampagner - fx tilbudsavisen, Facebook, QuickCoop og lokal annoncering
•	Skilteregler - Information om land, sort, vægt, pris mv.
•	Regler i markedsføringsloven
•	Varepræsentation og vareoplæg – kundestrømmen i butikken</t>
    </r>
  </si>
  <si>
    <r>
      <rPr>
        <b/>
        <sz val="11"/>
        <color theme="1"/>
        <rFont val="COOP"/>
      </rPr>
      <t>Budget og økonomi</t>
    </r>
    <r>
      <rPr>
        <sz val="11"/>
        <color theme="1"/>
        <rFont val="COOP"/>
      </rPr>
      <t xml:space="preserve">
Gennemgang og træning af følgende:
•	SAC rapporter og avanceudregning
•	Opfølgning på kassationer og svind i egne afdelinger via SAC rapport
•	Fiori - kassationer, avance og varemodtagelse
•	Håndtering af status i butikken
•	Forståelse for løn og effekterne heraf</t>
    </r>
  </si>
  <si>
    <r>
      <rPr>
        <b/>
        <sz val="11"/>
        <color theme="1"/>
        <rFont val="COOP"/>
      </rPr>
      <t>Varebestilling</t>
    </r>
    <r>
      <rPr>
        <sz val="11"/>
        <color theme="1"/>
        <rFont val="COOP"/>
      </rPr>
      <t xml:space="preserve">
Gennemgang og træning af følgende:
•	Automatisk disponering: Tynd hylde/optælling
•	Salgsplaner
•	Arbejdsrutiner og ansvarsfordeling i butikken
•	Allokering af varer til f.eks. medlemstilbud og avisvarer
•	Manuel bestilling</t>
    </r>
  </si>
  <si>
    <r>
      <rPr>
        <b/>
        <sz val="11"/>
        <color theme="1"/>
        <rFont val="COOP"/>
      </rPr>
      <t>Varemodtagelse</t>
    </r>
    <r>
      <rPr>
        <sz val="11"/>
        <color theme="1"/>
        <rFont val="COOP"/>
      </rPr>
      <t xml:space="preserve">
Gennemgang og dialog/træning af følgende:
•	Forstå baggrund for og konsekvens af varemodtagelse
•	Foretage varemodtagelse ved fuld levering
•	Korrektionsbilag
•	Fiori – “modtag varer”</t>
    </r>
  </si>
  <si>
    <r>
      <rPr>
        <b/>
        <sz val="11"/>
        <color theme="1"/>
        <rFont val="COOP"/>
      </rPr>
      <t>IT (afhængig af butikskæde)</t>
    </r>
    <r>
      <rPr>
        <sz val="11"/>
        <color theme="1"/>
        <rFont val="COOP"/>
      </rPr>
      <t xml:space="preserve">
Gennemgang og træning af:
•	SAP / BoKs2 (TRIO – 365) / Relex / Fiori / RAP
•	Hyldeforkanter / elektroniske hylde-forkanter
•	Kunne rådgive og arbejde med Scan &amp; Betal samt Coops interne platformer; MitCoop/Mit365, SuccessFactors og CoopNet</t>
    </r>
  </si>
  <si>
    <r>
      <rPr>
        <b/>
        <sz val="11"/>
        <color theme="1"/>
        <rFont val="COOP"/>
      </rPr>
      <t>Sikkerhed/arbejdsmiljø</t>
    </r>
    <r>
      <rPr>
        <sz val="11"/>
        <color theme="1"/>
        <rFont val="COOP"/>
      </rPr>
      <t xml:space="preserve">
Opsamling med eleven om det indlæg der har været omkring Arbejdsmiljø på modul 1:
•	Regler for pappresser, stabler samt andre ”maskiner” i dagligdagen
•	Gennemgang af ’Sikker i butikken’
•	Procedurer ved tyveri/røveri
•	Intern revision
•	MitCoop/Mit365
•	GDPR-regler
•	Kendskab til medarbejdermålinger/APV</t>
    </r>
  </si>
  <si>
    <r>
      <rPr>
        <b/>
        <sz val="11"/>
        <color theme="1"/>
        <rFont val="COOP"/>
      </rPr>
      <t>Rengøring og hygiejne</t>
    </r>
    <r>
      <rPr>
        <sz val="11"/>
        <color theme="1"/>
        <rFont val="COOP"/>
      </rPr>
      <t xml:space="preserve">
Gennemgang og træning i:
•	Butikkens rengøringsplan
•	Forståelse for fødevaresikkerhed. Egenkontrol
•	Bekæmpelse af skadedyr og insekter
•	Orden og struktur på lageret</t>
    </r>
  </si>
  <si>
    <r>
      <rPr>
        <b/>
        <sz val="11"/>
        <color theme="1"/>
        <rFont val="COOP"/>
      </rPr>
      <t>Egenkontrol</t>
    </r>
    <r>
      <rPr>
        <sz val="11"/>
        <color theme="1"/>
        <rFont val="COOP"/>
      </rPr>
      <t xml:space="preserve">
Gennemgang og træning af:
•	Kendskab til butikkens egenkontrolsystem; Riskminder
•	Fokus på hjemkaldelser</t>
    </r>
  </si>
  <si>
    <r>
      <rPr>
        <b/>
        <sz val="11"/>
        <color theme="1"/>
        <rFont val="COOP"/>
      </rPr>
      <t>Behandling af emballage</t>
    </r>
    <r>
      <rPr>
        <sz val="11"/>
        <color theme="1"/>
        <rFont val="COOP"/>
      </rPr>
      <t xml:space="preserve">
Gennemgang og træning af:
•	Regler for bortskaffelse
•	Returnering af emballage - Fiori og emballage app
•	Affaldssortering
•	Flaskehåndtering</t>
    </r>
  </si>
  <si>
    <t>1. halvår samtale med leder</t>
  </si>
  <si>
    <t>2. halvår samtale med leder</t>
  </si>
  <si>
    <t>3. halvår samtale med leder</t>
  </si>
  <si>
    <t>HR-partner afsluttende samtale (3 mdr. før udlærtsdato)</t>
  </si>
  <si>
    <r>
      <rPr>
        <b/>
        <sz val="11"/>
        <color theme="1"/>
        <rFont val="COOP"/>
      </rPr>
      <t>Budget og økonomi</t>
    </r>
    <r>
      <rPr>
        <sz val="11"/>
        <color theme="1"/>
        <rFont val="COOP"/>
      </rPr>
      <t xml:space="preserve">
Gennemgang og træning af følgende:
•	SAC rapporter og avanceudregning
•	Opfølgning på kassationer og svind i egne afdelinger via SAC rapport
•	Fiori - kassationer, avance og varemodtagelse
•	Håndtering af status i butikken</t>
    </r>
  </si>
  <si>
    <r>
      <rPr>
        <b/>
        <sz val="11"/>
        <color theme="1"/>
        <rFont val="COOP"/>
      </rPr>
      <t>Budget og økonomi</t>
    </r>
    <r>
      <rPr>
        <sz val="11"/>
        <color theme="1"/>
        <rFont val="COOP"/>
      </rPr>
      <t xml:space="preserve">
Gennemgang og træning af følgende:
•	SAC rapporter og avanceudregning
•	Opfølgning på kassationer og svind i egne afdelinger via SAC rapport
•	Fiori - kassationer, avance og varemodtagelse
•	Håndtering af status i butikken
</t>
    </r>
  </si>
  <si>
    <t>Uddannelsesplan Salgsassistent</t>
  </si>
  <si>
    <r>
      <t xml:space="preserve">Kend din butik
</t>
    </r>
    <r>
      <rPr>
        <sz val="11"/>
        <color theme="1"/>
        <rFont val="COOP"/>
      </rPr>
      <t>Gennemgang af følgende:
•	Personaleregler
•	Butikkens organisation
•	Coops egne varemærker – EVM
•	Mærkningsordninger, eks. Ø-mærket, nøglehulsmærket, dyrevelfærdsmærket og RedMaden
•	Driftsgrundlaget/365 basis på plads</t>
    </r>
  </si>
  <si>
    <r>
      <t xml:space="preserve">Kundebetjening
</t>
    </r>
    <r>
      <rPr>
        <sz val="11"/>
        <color theme="1"/>
        <rFont val="COOP"/>
      </rPr>
      <t>Gennemgang af følgende:
•	Hvad er god kundeservice i vores butik
•	Kundemåling i Coop-Appen
•	Regler for reklamationsbehandling
•Håndtering af kundeklager</t>
    </r>
  </si>
  <si>
    <r>
      <rPr>
        <b/>
        <sz val="11"/>
        <color theme="1"/>
        <rFont val="COOP"/>
      </rPr>
      <t xml:space="preserve">Oplæring i kiosk inkl. tips/lotto, postbutik og OK tankanlæg </t>
    </r>
    <r>
      <rPr>
        <sz val="11"/>
        <color theme="1"/>
        <rFont val="COOP"/>
      </rPr>
      <t>(hvis relevant) 
Gennemgang og træning af:
•	Procedurer/systemer
•	Afrapportering
•	Lovgivning mv.
•	Faktura/kontrol</t>
    </r>
  </si>
  <si>
    <r>
      <rPr>
        <b/>
        <sz val="11"/>
        <color theme="1"/>
        <rFont val="COOP"/>
      </rPr>
      <t xml:space="preserve">Oplæring i kiosk inkl. tips/lotto, postbutik og OK tankanlæg </t>
    </r>
    <r>
      <rPr>
        <sz val="11"/>
        <color theme="1"/>
        <rFont val="COOP"/>
      </rPr>
      <t>(hvis relevant)
Gennemgang og træning af:
•	Procedurer/systemer
•	Afrapportering
•	Lovgivning mv.
•	Faktura/kontrol</t>
    </r>
  </si>
  <si>
    <r>
      <t xml:space="preserve">Coop DNA
</t>
    </r>
    <r>
      <rPr>
        <sz val="11"/>
        <color theme="1"/>
        <rFont val="COOP"/>
      </rPr>
      <t>Opsamling med eleven på den dialog der har været på modul 1:
•	Hvilken type butik er I – Coop-ejet eller BRF 
•	Præsentation af medlemsråd og hvordan de arbejder (ikke gældende i 365)
•	Hvilke eventuelle lokale fællesskaber er butikken en del af
• Gennemgang af de overordnende punkter i Coops ansvarlighedsstrategi: https://coop.dk/ansvarlighed/strategi/</t>
    </r>
  </si>
  <si>
    <t>Kende</t>
  </si>
  <si>
    <t>Kunne</t>
  </si>
  <si>
    <t>Beherske</t>
  </si>
  <si>
    <t>Berherske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</si>
</sst>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COOP"/>
    </font>
    <font>
      <sz val="11"/>
      <color theme="1"/>
      <name val="COOP"/>
    </font>
    <font>
      <b/>
      <sz val="14"/>
      <color theme="0"/>
      <name val="COOP"/>
    </font>
    <font>
      <b/>
      <sz val="12"/>
      <color theme="0"/>
      <name val="COOP"/>
    </font>
    <font>
      <b/>
      <sz val="11"/>
      <color theme="0"/>
      <name val="COOP"/>
    </font>
    <font>
      <b/>
      <sz val="11"/>
      <color theme="1"/>
      <name val="COOP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0" fontId="0" fillId="0" borderId="0" xfId="0" applyFill="1"/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49" fontId="2" fillId="4" borderId="1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1" xfId="0" applyFont="1" applyFill="1" applyBorder="1"/>
    <xf numFmtId="49" fontId="6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49" fontId="2" fillId="0" borderId="2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49" fontId="6" fillId="0" borderId="2" xfId="0" applyNumberFormat="1" applyFont="1" applyFill="1" applyBorder="1" applyAlignment="1">
      <alignment vertical="top" wrapText="1"/>
    </xf>
    <xf numFmtId="49" fontId="2" fillId="6" borderId="1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49" fontId="5" fillId="2" borderId="1" xfId="0" applyNumberFormat="1" applyFont="1" applyFill="1" applyBorder="1"/>
    <xf numFmtId="0" fontId="5" fillId="2" borderId="1" xfId="0" applyFont="1" applyFill="1" applyBorder="1"/>
    <xf numFmtId="0" fontId="0" fillId="0" borderId="0" xfId="0" applyAlignment="1">
      <alignment wrapText="1"/>
    </xf>
    <xf numFmtId="49" fontId="2" fillId="0" borderId="9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left"/>
      <protection locked="0" hidden="1"/>
    </xf>
    <xf numFmtId="14" fontId="2" fillId="4" borderId="1" xfId="0" applyNumberFormat="1" applyFont="1" applyFill="1" applyBorder="1" applyProtection="1">
      <protection locked="0" hidden="1"/>
    </xf>
    <xf numFmtId="0" fontId="2" fillId="4" borderId="1" xfId="0" applyFont="1" applyFill="1" applyBorder="1" applyProtection="1">
      <protection locked="0" hidden="1"/>
    </xf>
    <xf numFmtId="14" fontId="2" fillId="4" borderId="1" xfId="0" applyNumberFormat="1" applyFont="1" applyFill="1" applyBorder="1" applyAlignment="1" applyProtection="1">
      <alignment horizontal="left"/>
      <protection locked="0" hidden="1"/>
    </xf>
    <xf numFmtId="14" fontId="2" fillId="6" borderId="1" xfId="0" applyNumberFormat="1" applyFont="1" applyFill="1" applyBorder="1" applyAlignment="1" applyProtection="1">
      <alignment horizontal="left"/>
      <protection locked="0" hidden="1"/>
    </xf>
    <xf numFmtId="0" fontId="2" fillId="6" borderId="1" xfId="0" applyFont="1" applyFill="1" applyBorder="1" applyProtection="1">
      <protection locked="0" hidden="1"/>
    </xf>
    <xf numFmtId="0" fontId="6" fillId="0" borderId="1" xfId="0" applyFont="1" applyFill="1" applyBorder="1" applyAlignment="1" applyProtection="1">
      <alignment vertical="top"/>
      <protection locked="0" hidden="1"/>
    </xf>
    <xf numFmtId="49" fontId="6" fillId="0" borderId="1" xfId="0" applyNumberFormat="1" applyFont="1" applyFill="1" applyBorder="1" applyAlignment="1" applyProtection="1">
      <alignment vertical="top"/>
      <protection locked="0" hidden="1"/>
    </xf>
    <xf numFmtId="0" fontId="2" fillId="0" borderId="4" xfId="0" applyFont="1" applyFill="1" applyBorder="1" applyAlignment="1" applyProtection="1">
      <alignment vertical="top"/>
      <protection locked="0" hidden="1"/>
    </xf>
    <xf numFmtId="0" fontId="2" fillId="0" borderId="8" xfId="0" applyFont="1" applyFill="1" applyBorder="1" applyAlignment="1" applyProtection="1">
      <alignment vertical="top"/>
      <protection locked="0" hidden="1"/>
    </xf>
    <xf numFmtId="0" fontId="6" fillId="0" borderId="1" xfId="0" applyFont="1" applyFill="1" applyBorder="1" applyAlignment="1" applyProtection="1">
      <alignment vertical="top"/>
      <protection locked="0"/>
    </xf>
    <xf numFmtId="49" fontId="6" fillId="0" borderId="1" xfId="0" applyNumberFormat="1" applyFont="1" applyFill="1" applyBorder="1" applyAlignment="1" applyProtection="1">
      <alignment vertical="top"/>
      <protection locked="0"/>
    </xf>
    <xf numFmtId="0" fontId="2" fillId="0" borderId="4" xfId="0" applyFont="1" applyFill="1" applyBorder="1" applyAlignment="1" applyProtection="1">
      <alignment vertical="top"/>
      <protection locked="0"/>
    </xf>
    <xf numFmtId="0" fontId="2" fillId="0" borderId="8" xfId="0" applyFont="1" applyFill="1" applyBorder="1" applyAlignment="1" applyProtection="1">
      <alignment vertical="top"/>
      <protection locked="0"/>
    </xf>
    <xf numFmtId="49" fontId="3" fillId="5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8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19" formatCode="dd/mm/yyyy"/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typografi 1" pivot="0" count="0" xr9:uid="{E5203FFE-73BF-4C85-ACFD-D9728689D3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10133</xdr:colOff>
      <xdr:row>36</xdr:row>
      <xdr:rowOff>162127</xdr:rowOff>
    </xdr:from>
    <xdr:to>
      <xdr:col>3</xdr:col>
      <xdr:colOff>0</xdr:colOff>
      <xdr:row>49</xdr:row>
      <xdr:rowOff>30398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8BD0219B-CE74-3676-3BDD-C06D532CCD9E}"/>
            </a:ext>
          </a:extLst>
        </xdr:cNvPr>
        <xdr:cNvSpPr txBox="1"/>
      </xdr:nvSpPr>
      <xdr:spPr>
        <a:xfrm>
          <a:off x="10133" y="25676967"/>
          <a:ext cx="8278644" cy="23711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Kommentarer</a:t>
          </a:r>
        </a:p>
        <a:p>
          <a:endParaRPr lang="da-DK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3</xdr:col>
      <xdr:colOff>162550</xdr:colOff>
      <xdr:row>42</xdr:row>
      <xdr:rowOff>108929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CF1BB7C7-97F9-4F00-A79B-2E58AF5D7C18}"/>
            </a:ext>
          </a:extLst>
        </xdr:cNvPr>
        <xdr:cNvSpPr txBox="1"/>
      </xdr:nvSpPr>
      <xdr:spPr>
        <a:xfrm>
          <a:off x="0" y="24735234"/>
          <a:ext cx="8278644" cy="23711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Kommentarer</a:t>
          </a:r>
        </a:p>
        <a:p>
          <a:endParaRPr lang="da-DK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3</xdr:col>
      <xdr:colOff>49044</xdr:colOff>
      <xdr:row>43</xdr:row>
      <xdr:rowOff>85117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4F50F7CD-224F-45FF-B4BC-AA8105ED016A}"/>
            </a:ext>
          </a:extLst>
        </xdr:cNvPr>
        <xdr:cNvSpPr txBox="1"/>
      </xdr:nvSpPr>
      <xdr:spPr>
        <a:xfrm>
          <a:off x="0" y="25193625"/>
          <a:ext cx="8278644" cy="23711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Kommentarer</a:t>
          </a:r>
        </a:p>
        <a:p>
          <a:endParaRPr lang="da-DK" sz="1100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35A460-C756-4E8F-8DA7-7AE032FC0A2F}" name="Tabel2" displayName="Tabel2" ref="A18:C35" totalsRowShown="0" headerRowDxfId="47" dataDxfId="46">
  <tableColumns count="3">
    <tableColumn id="1" xr3:uid="{4E0821DE-2876-4F0D-9F76-42FE29C00D74}" name="Oplæringspunkter i butikken" dataDxfId="45"/>
    <tableColumn id="2" xr3:uid="{412B3CAA-CAC6-4190-A38C-72024B735F49}" name="Forventet niveau" dataDxfId="44"/>
    <tableColumn id="3" xr3:uid="{FBAD1B6C-D60E-4D54-9A1E-EFDD7C1BAD8A}" name="Niveau opnået" dataDxfId="4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684624-D586-40A6-A7E7-229438279DCE}" name="Tabel3" displayName="Tabel3" ref="A9:C13" totalsRowShown="0" headerRowDxfId="42" dataDxfId="41" tableBorderDxfId="40">
  <autoFilter ref="A9:C13" xr:uid="{55684624-D586-40A6-A7E7-229438279DCE}"/>
  <tableColumns count="3">
    <tableColumn id="1" xr3:uid="{01B659C5-3D66-4E92-81B0-A99F8A14675A}" name="Samtaler" dataDxfId="39"/>
    <tableColumn id="2" xr3:uid="{D150D739-FC04-4CBC-8653-EE3D2D0B3F15}" name="Gennemført dato" dataDxfId="38"/>
    <tableColumn id="3" xr3:uid="{8E84BE34-1906-40BA-B2F7-E601BE47CD6C}" name="Samlet niveau opnået?" dataDxfId="37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7F9E1D-567E-48DD-99D6-A1E37DE7355F}" name="Tabel6" displayName="Tabel6" ref="A1:B6" totalsRowShown="0" headerRowDxfId="36" dataDxfId="34" headerRowBorderDxfId="35" tableBorderDxfId="33" totalsRowBorderDxfId="32">
  <autoFilter ref="A1:B6" xr:uid="{F17F9E1D-567E-48DD-99D6-A1E37DE7355F}">
    <filterColumn colId="0" hiddenButton="1"/>
    <filterColumn colId="1" hiddenButton="1"/>
  </autoFilter>
  <tableColumns count="2">
    <tableColumn id="1" xr3:uid="{E625E04D-AA26-4B2A-8DC0-E866A434902E}" name="Uddannelsesplan Salgsassistent" dataDxfId="31"/>
    <tableColumn id="2" xr3:uid="{D3EBEFD0-8434-4E5C-8E7B-118F0CACB296}" name="Oplysninger" dataDxfId="30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0342B-816B-4044-970E-4992A74E116B}" name="Tabel26" displayName="Tabel26" ref="A10:C28" totalsRowShown="0" headerRowDxfId="29" dataDxfId="28">
  <tableColumns count="3">
    <tableColumn id="1" xr3:uid="{9F27C8D9-0153-47A2-8B74-086C2C9F0B8C}" name="Oplæringspunkter i butikken" dataDxfId="27"/>
    <tableColumn id="2" xr3:uid="{C7F23C2E-F9D3-46BD-BAFE-17430CAE457E}" name="Forventet niveau" dataDxfId="26"/>
    <tableColumn id="3" xr3:uid="{9E0EAE97-8B21-4832-9B42-48EEDB44AF42}" name="Niveau opnået" dataDxfId="25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AF12AB-707E-4C54-BDD7-F0CAA48B981E}" name="Tabel69" displayName="Tabel69" ref="A1:B6" totalsRowShown="0" headerRowDxfId="24" dataDxfId="22" headerRowBorderDxfId="23" tableBorderDxfId="21" totalsRowBorderDxfId="20">
  <autoFilter ref="A1:B6" xr:uid="{A5AF12AB-707E-4C54-BDD7-F0CAA48B981E}"/>
  <tableColumns count="2">
    <tableColumn id="1" xr3:uid="{94AE76F8-AFC8-40D3-9DBA-E6F3C5EBA47B}" name="Uddannelsesplan Salgsassistent" dataDxfId="19"/>
    <tableColumn id="2" xr3:uid="{6D33A2DD-D7BA-473A-B5FF-9B88F599D03A}" name="Oplysninger" dataDxfId="18">
      <calculatedColumnFormula>'1. halvår'!B2</calculatedColumnFormula>
    </tableColumn>
  </tableColumns>
  <tableStyleInfo name="Tabeltypografi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70DDE8-300D-4599-957A-5CBC3F3A9A13}" name="Tabel2610" displayName="Tabel2610" ref="A11:C29" totalsRowShown="0" headerRowDxfId="17" dataDxfId="16">
  <tableColumns count="3">
    <tableColumn id="1" xr3:uid="{3504E245-DD59-4FCC-83B3-CB143876284A}" name="Oplæringspunkter i butikken" dataDxfId="15"/>
    <tableColumn id="2" xr3:uid="{8BA3F1E4-4783-424B-BA59-6ECEE0E52E39}" name="Forventet niveau" dataDxfId="14"/>
    <tableColumn id="3" xr3:uid="{FE3029E9-2B7E-4FDC-84F4-5FEB61722899}" name="Niveau opnået" dataDxfId="13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BEC75A0-F9D6-4048-8582-F74068CBEA4D}" name="Tabel6911" displayName="Tabel6911" ref="A1:B6" totalsRowShown="0" headerRowDxfId="12" dataDxfId="10" headerRowBorderDxfId="11" tableBorderDxfId="9" totalsRowBorderDxfId="8">
  <autoFilter ref="A1:B6" xr:uid="{FBEC75A0-F9D6-4048-8582-F74068CBEA4D}"/>
  <tableColumns count="2">
    <tableColumn id="1" xr3:uid="{B0AA7061-209E-47E6-8F16-E9C07AC1AC0D}" name="Uddannelsesplan Salgsassistent" dataDxfId="7"/>
    <tableColumn id="2" xr3:uid="{AE2F8949-EA1E-47A0-ACD7-136ECED04EEA}" name="Oplysninger" dataDxfId="6">
      <calculatedColumnFormula>'1. halvår'!B2</calculatedColumnFormula>
    </tableColumn>
  </tableColumns>
  <tableStyleInfo name="Tabeltypografi 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2C39-4775-465D-91A6-3A35DA24E454}">
  <dimension ref="A1:F35"/>
  <sheetViews>
    <sheetView topLeftCell="A32" zoomScale="94" zoomScaleNormal="94" workbookViewId="0">
      <selection activeCell="B37" sqref="B37"/>
    </sheetView>
  </sheetViews>
  <sheetFormatPr defaultRowHeight="14.4" x14ac:dyDescent="0.3"/>
  <cols>
    <col min="1" max="1" width="73.33203125" style="1" customWidth="1"/>
    <col min="2" max="2" width="23" customWidth="1"/>
    <col min="3" max="3" width="28.109375" customWidth="1"/>
  </cols>
  <sheetData>
    <row r="1" spans="1:3" ht="18" x14ac:dyDescent="0.35">
      <c r="A1" s="7" t="s">
        <v>37</v>
      </c>
      <c r="B1" s="7" t="s">
        <v>10</v>
      </c>
    </row>
    <row r="2" spans="1:3" ht="14.4" customHeight="1" x14ac:dyDescent="0.3">
      <c r="A2" s="6" t="s">
        <v>3</v>
      </c>
      <c r="B2" s="24"/>
    </row>
    <row r="3" spans="1:3" ht="14.4" customHeight="1" x14ac:dyDescent="0.3">
      <c r="A3" s="6" t="s">
        <v>12</v>
      </c>
      <c r="B3" s="24"/>
    </row>
    <row r="4" spans="1:3" ht="14.4" customHeight="1" x14ac:dyDescent="0.3">
      <c r="A4" s="6" t="s">
        <v>13</v>
      </c>
      <c r="B4" s="24"/>
    </row>
    <row r="5" spans="1:3" ht="14.4" customHeight="1" x14ac:dyDescent="0.3">
      <c r="A5" s="6" t="s">
        <v>4</v>
      </c>
      <c r="B5" s="24"/>
    </row>
    <row r="6" spans="1:3" ht="14.4" customHeight="1" x14ac:dyDescent="0.3">
      <c r="A6" s="6" t="s">
        <v>5</v>
      </c>
      <c r="B6" s="24"/>
    </row>
    <row r="7" spans="1:3" ht="14.4" customHeight="1" x14ac:dyDescent="0.3">
      <c r="A7" s="3"/>
      <c r="B7" s="3"/>
      <c r="C7" s="3"/>
    </row>
    <row r="8" spans="1:3" ht="14.4" customHeight="1" x14ac:dyDescent="0.3">
      <c r="A8" s="3"/>
      <c r="B8" s="3"/>
      <c r="C8" s="3"/>
    </row>
    <row r="9" spans="1:3" x14ac:dyDescent="0.3">
      <c r="A9" s="17" t="s">
        <v>6</v>
      </c>
      <c r="B9" s="18" t="s">
        <v>7</v>
      </c>
      <c r="C9" s="19" t="s">
        <v>11</v>
      </c>
    </row>
    <row r="10" spans="1:3" ht="14.4" customHeight="1" x14ac:dyDescent="0.3">
      <c r="A10" s="6" t="s">
        <v>31</v>
      </c>
      <c r="B10" s="25"/>
      <c r="C10" s="26"/>
    </row>
    <row r="11" spans="1:3" ht="14.4" customHeight="1" x14ac:dyDescent="0.3">
      <c r="A11" s="6" t="s">
        <v>32</v>
      </c>
      <c r="B11" s="25"/>
      <c r="C11" s="26"/>
    </row>
    <row r="12" spans="1:3" ht="14.4" customHeight="1" x14ac:dyDescent="0.3">
      <c r="A12" s="6" t="s">
        <v>33</v>
      </c>
      <c r="B12" s="27"/>
      <c r="C12" s="26"/>
    </row>
    <row r="13" spans="1:3" ht="14.4" customHeight="1" x14ac:dyDescent="0.3">
      <c r="A13" s="16" t="s">
        <v>34</v>
      </c>
      <c r="B13" s="28"/>
      <c r="C13" s="29"/>
    </row>
    <row r="14" spans="1:3" ht="14.4" customHeight="1" x14ac:dyDescent="0.3">
      <c r="A14" s="3"/>
      <c r="B14" s="4"/>
      <c r="C14" s="5"/>
    </row>
    <row r="15" spans="1:3" ht="14.4" customHeight="1" x14ac:dyDescent="0.3">
      <c r="A15" s="3"/>
      <c r="B15" s="3"/>
      <c r="C15" s="3"/>
    </row>
    <row r="17" spans="1:6" ht="18" x14ac:dyDescent="0.35">
      <c r="A17" s="38" t="s">
        <v>8</v>
      </c>
      <c r="B17" s="38"/>
      <c r="C17" s="38"/>
    </row>
    <row r="18" spans="1:6" x14ac:dyDescent="0.3">
      <c r="A18" s="20" t="s">
        <v>0</v>
      </c>
      <c r="B18" s="21" t="s">
        <v>1</v>
      </c>
      <c r="C18" s="21" t="s">
        <v>2</v>
      </c>
    </row>
    <row r="19" spans="1:6" ht="122.25" customHeight="1" x14ac:dyDescent="0.3">
      <c r="A19" s="10" t="s">
        <v>42</v>
      </c>
      <c r="B19" s="11" t="s">
        <v>43</v>
      </c>
      <c r="C19" s="30"/>
    </row>
    <row r="20" spans="1:6" ht="123.75" customHeight="1" x14ac:dyDescent="0.3">
      <c r="A20" s="10" t="s">
        <v>17</v>
      </c>
      <c r="B20" s="11" t="s">
        <v>44</v>
      </c>
      <c r="C20" s="30"/>
      <c r="F20" s="22"/>
    </row>
    <row r="21" spans="1:6" ht="82.8" x14ac:dyDescent="0.3">
      <c r="A21" s="10" t="s">
        <v>39</v>
      </c>
      <c r="B21" s="11" t="s">
        <v>44</v>
      </c>
      <c r="C21" s="30"/>
    </row>
    <row r="22" spans="1:6" ht="96.6" x14ac:dyDescent="0.3">
      <c r="A22" s="10" t="s">
        <v>18</v>
      </c>
      <c r="B22" s="12" t="s">
        <v>44</v>
      </c>
      <c r="C22" s="31"/>
    </row>
    <row r="23" spans="1:6" ht="82.8" x14ac:dyDescent="0.3">
      <c r="A23" s="13" t="s">
        <v>19</v>
      </c>
      <c r="B23" s="14" t="s">
        <v>44</v>
      </c>
      <c r="C23" s="32"/>
    </row>
    <row r="24" spans="1:6" ht="82.8" x14ac:dyDescent="0.3">
      <c r="A24" s="13" t="s">
        <v>20</v>
      </c>
      <c r="B24" s="14" t="s">
        <v>45</v>
      </c>
      <c r="C24" s="32"/>
    </row>
    <row r="25" spans="1:6" ht="110.25" customHeight="1" x14ac:dyDescent="0.3">
      <c r="A25" s="13" t="s">
        <v>21</v>
      </c>
      <c r="B25" s="14" t="s">
        <v>43</v>
      </c>
      <c r="C25" s="32"/>
    </row>
    <row r="26" spans="1:6" ht="131.25" customHeight="1" x14ac:dyDescent="0.3">
      <c r="A26" s="13" t="s">
        <v>22</v>
      </c>
      <c r="B26" s="14" t="s">
        <v>44</v>
      </c>
      <c r="C26" s="32"/>
    </row>
    <row r="27" spans="1:6" ht="82.8" x14ac:dyDescent="0.3">
      <c r="A27" s="13" t="s">
        <v>35</v>
      </c>
      <c r="B27" s="14" t="s">
        <v>43</v>
      </c>
      <c r="C27" s="32"/>
    </row>
    <row r="28" spans="1:6" ht="96.6" x14ac:dyDescent="0.3">
      <c r="A28" s="13" t="s">
        <v>24</v>
      </c>
      <c r="B28" s="14" t="s">
        <v>44</v>
      </c>
      <c r="C28" s="32"/>
    </row>
    <row r="29" spans="1:6" ht="82.8" x14ac:dyDescent="0.3">
      <c r="A29" s="13" t="s">
        <v>25</v>
      </c>
      <c r="B29" s="14" t="s">
        <v>43</v>
      </c>
      <c r="C29" s="32"/>
    </row>
    <row r="30" spans="1:6" ht="82.8" x14ac:dyDescent="0.3">
      <c r="A30" s="13" t="s">
        <v>26</v>
      </c>
      <c r="B30" s="14" t="s">
        <v>44</v>
      </c>
      <c r="C30" s="32"/>
    </row>
    <row r="31" spans="1:6" ht="138" x14ac:dyDescent="0.3">
      <c r="A31" s="13" t="s">
        <v>27</v>
      </c>
      <c r="B31" s="14" t="s">
        <v>44</v>
      </c>
      <c r="C31" s="32"/>
    </row>
    <row r="32" spans="1:6" ht="82.8" x14ac:dyDescent="0.3">
      <c r="A32" s="13" t="s">
        <v>28</v>
      </c>
      <c r="B32" s="14" t="s">
        <v>45</v>
      </c>
      <c r="C32" s="32"/>
    </row>
    <row r="33" spans="1:3" ht="64.95" customHeight="1" x14ac:dyDescent="0.3">
      <c r="A33" s="13" t="s">
        <v>29</v>
      </c>
      <c r="B33" s="14" t="s">
        <v>44</v>
      </c>
      <c r="C33" s="32"/>
    </row>
    <row r="34" spans="1:3" ht="82.8" x14ac:dyDescent="0.3">
      <c r="A34" s="13" t="s">
        <v>30</v>
      </c>
      <c r="B34" s="14" t="s">
        <v>44</v>
      </c>
      <c r="C34" s="32"/>
    </row>
    <row r="35" spans="1:3" ht="44.4" customHeight="1" x14ac:dyDescent="0.3">
      <c r="A35" s="15" t="s">
        <v>9</v>
      </c>
      <c r="B35" s="14"/>
      <c r="C35" s="32"/>
    </row>
  </sheetData>
  <sheetProtection algorithmName="SHA-512" hashValue="r0pfRy1NLdIETYunrjv0d3+6YyAwqEXTn2FBZ9ub4hjqoOEvYFIXYvfje/QgHUW1HrgaMX35s9HnSfkbPApZmQ==" saltValue="VT6AS4G3I56E4j1yBF48LQ==" spinCount="100000" sheet="1" objects="1" scenarios="1" sort="0" autoFilter="0"/>
  <mergeCells count="1">
    <mergeCell ref="A17:C17"/>
  </mergeCells>
  <conditionalFormatting sqref="B10">
    <cfRule type="expression" dxfId="5" priority="6">
      <formula>ISNUMBER($B$10)</formula>
    </cfRule>
  </conditionalFormatting>
  <conditionalFormatting sqref="B11">
    <cfRule type="expression" dxfId="4" priority="5">
      <formula>ISNUMBER($B$11)</formula>
    </cfRule>
  </conditionalFormatting>
  <conditionalFormatting sqref="B12:B14">
    <cfRule type="expression" dxfId="3" priority="4">
      <formula>ISNUMBER($B$12)</formula>
    </cfRule>
  </conditionalFormatting>
  <conditionalFormatting sqref="C10">
    <cfRule type="expression" dxfId="2" priority="3">
      <formula>$C$10="ja"</formula>
    </cfRule>
  </conditionalFormatting>
  <conditionalFormatting sqref="C11">
    <cfRule type="expression" dxfId="1" priority="2">
      <formula>$C$11="ja"</formula>
    </cfRule>
  </conditionalFormatting>
  <conditionalFormatting sqref="C12:C14">
    <cfRule type="expression" dxfId="0" priority="1">
      <formula>$C$12="ja"</formula>
    </cfRule>
  </conditionalFormatting>
  <dataValidations count="2">
    <dataValidation type="list" allowBlank="1" showInputMessage="1" showErrorMessage="1" promptTitle="Niveau" prompt="Vælg ja, nej eller delvist" sqref="C19:C35" xr:uid="{B808DB0C-3BAD-4333-A773-349C4CC17D9C}">
      <formula1>"Ja,Nej,Delvist"</formula1>
    </dataValidation>
    <dataValidation type="list" allowBlank="1" showInputMessage="1" showErrorMessage="1" promptTitle="Niveau" prompt="Vælg samlet opnået nivea for halvår: Ja, nej eller delvist" sqref="C10:C14" xr:uid="{741D78F6-4C1E-4045-A7DF-8C972929E5A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0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AFFC-C357-4D19-8510-20FC4D88D93D}">
  <dimension ref="A1:D28"/>
  <sheetViews>
    <sheetView topLeftCell="A24" zoomScale="96" zoomScaleNormal="96" workbookViewId="0">
      <selection activeCell="B27" sqref="B27"/>
    </sheetView>
  </sheetViews>
  <sheetFormatPr defaultRowHeight="14.4" x14ac:dyDescent="0.3"/>
  <cols>
    <col min="1" max="1" width="73.33203125" style="1" customWidth="1"/>
    <col min="2" max="2" width="20.44140625" customWidth="1"/>
    <col min="3" max="3" width="28.109375" customWidth="1"/>
  </cols>
  <sheetData>
    <row r="1" spans="1:4" ht="18" x14ac:dyDescent="0.35">
      <c r="A1" s="7" t="s">
        <v>37</v>
      </c>
      <c r="B1" s="7" t="s">
        <v>10</v>
      </c>
    </row>
    <row r="2" spans="1:4" ht="14.4" customHeight="1" x14ac:dyDescent="0.3">
      <c r="A2" s="6" t="s">
        <v>3</v>
      </c>
      <c r="B2" s="6">
        <f>'1. halvår'!B2</f>
        <v>0</v>
      </c>
    </row>
    <row r="3" spans="1:4" ht="14.4" customHeight="1" x14ac:dyDescent="0.3">
      <c r="A3" s="6" t="s">
        <v>12</v>
      </c>
      <c r="B3" s="6">
        <f>'1. halvår'!B3</f>
        <v>0</v>
      </c>
    </row>
    <row r="4" spans="1:4" ht="14.4" customHeight="1" x14ac:dyDescent="0.3">
      <c r="A4" s="6" t="s">
        <v>13</v>
      </c>
      <c r="B4" s="6">
        <f>'1. halvår'!B4</f>
        <v>0</v>
      </c>
    </row>
    <row r="5" spans="1:4" ht="14.4" customHeight="1" x14ac:dyDescent="0.3">
      <c r="A5" s="6" t="s">
        <v>4</v>
      </c>
      <c r="B5" s="6">
        <f>'1. halvår'!B5</f>
        <v>0</v>
      </c>
    </row>
    <row r="6" spans="1:4" ht="14.4" customHeight="1" x14ac:dyDescent="0.3">
      <c r="A6" s="6" t="s">
        <v>5</v>
      </c>
      <c r="B6" s="6">
        <f>'1. halvår'!B6</f>
        <v>0</v>
      </c>
    </row>
    <row r="7" spans="1:4" ht="14.4" customHeight="1" x14ac:dyDescent="0.3">
      <c r="A7" s="3"/>
      <c r="B7" s="3"/>
      <c r="C7" s="3"/>
      <c r="D7" s="2"/>
    </row>
    <row r="9" spans="1:4" ht="21" x14ac:dyDescent="0.4">
      <c r="A9" s="39" t="s">
        <v>14</v>
      </c>
      <c r="B9" s="39"/>
      <c r="C9" s="39"/>
    </row>
    <row r="10" spans="1:4" ht="15.6" x14ac:dyDescent="0.3">
      <c r="A10" s="8" t="s">
        <v>0</v>
      </c>
      <c r="B10" s="9" t="s">
        <v>1</v>
      </c>
      <c r="C10" s="9" t="s">
        <v>2</v>
      </c>
    </row>
    <row r="11" spans="1:4" ht="96.75" customHeight="1" x14ac:dyDescent="0.3">
      <c r="A11" s="10" t="s">
        <v>16</v>
      </c>
      <c r="B11" s="11" t="s">
        <v>44</v>
      </c>
      <c r="C11" s="30"/>
    </row>
    <row r="12" spans="1:4" ht="110.4" x14ac:dyDescent="0.3">
      <c r="A12" s="10" t="s">
        <v>38</v>
      </c>
      <c r="B12" s="11" t="s">
        <v>45</v>
      </c>
      <c r="C12" s="30"/>
    </row>
    <row r="13" spans="1:4" ht="82.8" x14ac:dyDescent="0.3">
      <c r="A13" s="10" t="s">
        <v>39</v>
      </c>
      <c r="B13" s="11" t="s">
        <v>45</v>
      </c>
      <c r="C13" s="30"/>
    </row>
    <row r="14" spans="1:4" ht="96.6" x14ac:dyDescent="0.3">
      <c r="A14" s="10" t="s">
        <v>18</v>
      </c>
      <c r="B14" s="12" t="s">
        <v>45</v>
      </c>
      <c r="C14" s="31"/>
    </row>
    <row r="15" spans="1:4" ht="82.8" x14ac:dyDescent="0.3">
      <c r="A15" s="13" t="s">
        <v>19</v>
      </c>
      <c r="B15" s="14" t="s">
        <v>45</v>
      </c>
      <c r="C15" s="32"/>
    </row>
    <row r="16" spans="1:4" ht="82.8" x14ac:dyDescent="0.3">
      <c r="A16" s="13" t="s">
        <v>20</v>
      </c>
      <c r="B16" s="14" t="s">
        <v>45</v>
      </c>
      <c r="C16" s="32"/>
    </row>
    <row r="17" spans="1:3" ht="99.75" customHeight="1" x14ac:dyDescent="0.3">
      <c r="A17" s="13" t="s">
        <v>21</v>
      </c>
      <c r="B17" s="14" t="s">
        <v>44</v>
      </c>
      <c r="C17" s="32"/>
    </row>
    <row r="18" spans="1:3" ht="110.4" x14ac:dyDescent="0.3">
      <c r="A18" s="13" t="s">
        <v>22</v>
      </c>
      <c r="B18" s="14" t="s">
        <v>44</v>
      </c>
      <c r="C18" s="32"/>
    </row>
    <row r="19" spans="1:3" ht="113.25" customHeight="1" x14ac:dyDescent="0.3">
      <c r="A19" s="13" t="s">
        <v>23</v>
      </c>
      <c r="B19" s="14" t="s">
        <v>44</v>
      </c>
      <c r="C19" s="32"/>
    </row>
    <row r="20" spans="1:3" ht="96.6" x14ac:dyDescent="0.3">
      <c r="A20" s="13" t="s">
        <v>24</v>
      </c>
      <c r="B20" s="14" t="s">
        <v>45</v>
      </c>
      <c r="C20" s="32"/>
    </row>
    <row r="21" spans="1:3" ht="82.8" x14ac:dyDescent="0.3">
      <c r="A21" s="13" t="s">
        <v>25</v>
      </c>
      <c r="B21" s="14" t="s">
        <v>44</v>
      </c>
      <c r="C21" s="32"/>
    </row>
    <row r="22" spans="1:3" ht="98.25" customHeight="1" x14ac:dyDescent="0.3">
      <c r="A22" s="13" t="s">
        <v>26</v>
      </c>
      <c r="B22" s="14" t="s">
        <v>44</v>
      </c>
      <c r="C22" s="32"/>
    </row>
    <row r="23" spans="1:3" ht="156.75" customHeight="1" x14ac:dyDescent="0.3">
      <c r="A23" s="13" t="s">
        <v>27</v>
      </c>
      <c r="B23" s="14" t="s">
        <v>46</v>
      </c>
      <c r="C23" s="32"/>
    </row>
    <row r="24" spans="1:3" ht="82.8" x14ac:dyDescent="0.3">
      <c r="A24" s="13" t="s">
        <v>28</v>
      </c>
      <c r="B24" s="14" t="s">
        <v>45</v>
      </c>
      <c r="C24" s="32"/>
    </row>
    <row r="25" spans="1:3" ht="55.2" x14ac:dyDescent="0.3">
      <c r="A25" s="13" t="s">
        <v>29</v>
      </c>
      <c r="B25" s="14" t="s">
        <v>45</v>
      </c>
      <c r="C25" s="32"/>
    </row>
    <row r="26" spans="1:3" ht="82.8" x14ac:dyDescent="0.3">
      <c r="A26" s="13" t="s">
        <v>30</v>
      </c>
      <c r="B26" s="14" t="s">
        <v>45</v>
      </c>
      <c r="C26" s="32"/>
    </row>
    <row r="27" spans="1:3" ht="96.6" x14ac:dyDescent="0.3">
      <c r="A27" s="23" t="s">
        <v>40</v>
      </c>
      <c r="B27" s="11" t="s">
        <v>43</v>
      </c>
      <c r="C27" s="33"/>
    </row>
    <row r="28" spans="1:3" ht="44.4" customHeight="1" x14ac:dyDescent="0.3">
      <c r="A28" s="15" t="s">
        <v>9</v>
      </c>
      <c r="B28" s="14"/>
      <c r="C28" s="32"/>
    </row>
  </sheetData>
  <sheetProtection algorithmName="SHA-512" hashValue="Gt5x3WJRBTfCdd8zvEdDq3uiY0S+ZPk9B0HjmBG6LUwBOlRGj7MdpYcYD8CZWHqs814F+ecdvNcKeI1Y3YFZQg==" saltValue="fXoki/U8iazN7cUoyLSOtg==" spinCount="100000" sheet="1" objects="1" scenarios="1" sort="0" autoFilter="0"/>
  <mergeCells count="1">
    <mergeCell ref="A9:C9"/>
  </mergeCells>
  <dataValidations count="1">
    <dataValidation type="list" allowBlank="1" showInputMessage="1" showErrorMessage="1" promptTitle="Niveau" prompt="Vælg ja, nej eller delvist" sqref="C11:C28" xr:uid="{37F0E92A-16C4-4DFF-BF5E-B7E5336EAE7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2" manualBreakCount="2">
    <brk id="18" max="2" man="1"/>
    <brk id="28" max="2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2BA8-7F38-4292-B7EC-163F4111B0BA}">
  <dimension ref="A1:C29"/>
  <sheetViews>
    <sheetView tabSelected="1" topLeftCell="A25" zoomScaleNormal="100" workbookViewId="0">
      <selection activeCell="C28" sqref="C28"/>
    </sheetView>
  </sheetViews>
  <sheetFormatPr defaultRowHeight="14.4" x14ac:dyDescent="0.3"/>
  <cols>
    <col min="1" max="1" width="73.33203125" style="1" customWidth="1"/>
    <col min="2" max="2" width="22" customWidth="1"/>
    <col min="3" max="3" width="28.109375" customWidth="1"/>
  </cols>
  <sheetData>
    <row r="1" spans="1:3" ht="18" x14ac:dyDescent="0.35">
      <c r="A1" s="7" t="s">
        <v>37</v>
      </c>
      <c r="B1" s="7" t="s">
        <v>10</v>
      </c>
    </row>
    <row r="2" spans="1:3" ht="14.4" customHeight="1" x14ac:dyDescent="0.3">
      <c r="A2" s="6" t="s">
        <v>3</v>
      </c>
      <c r="B2" s="6">
        <f>'1. halvår'!B2</f>
        <v>0</v>
      </c>
    </row>
    <row r="3" spans="1:3" ht="14.4" customHeight="1" x14ac:dyDescent="0.3">
      <c r="A3" s="6" t="s">
        <v>12</v>
      </c>
      <c r="B3" s="6">
        <f>'1. halvår'!B3</f>
        <v>0</v>
      </c>
    </row>
    <row r="4" spans="1:3" ht="14.4" customHeight="1" x14ac:dyDescent="0.3">
      <c r="A4" s="6" t="s">
        <v>13</v>
      </c>
      <c r="B4" s="6">
        <f>'1. halvår'!B4</f>
        <v>0</v>
      </c>
    </row>
    <row r="5" spans="1:3" ht="14.4" customHeight="1" x14ac:dyDescent="0.3">
      <c r="A5" s="6" t="s">
        <v>4</v>
      </c>
      <c r="B5" s="6">
        <f>'1. halvår'!B5</f>
        <v>0</v>
      </c>
    </row>
    <row r="6" spans="1:3" ht="14.4" customHeight="1" x14ac:dyDescent="0.3">
      <c r="A6" s="6" t="s">
        <v>5</v>
      </c>
      <c r="B6" s="6">
        <f>'1. halvår'!B6</f>
        <v>0</v>
      </c>
    </row>
    <row r="7" spans="1:3" s="2" customFormat="1" ht="14.4" customHeight="1" x14ac:dyDescent="0.3">
      <c r="A7" s="3"/>
      <c r="B7" s="3"/>
    </row>
    <row r="8" spans="1:3" ht="14.4" customHeight="1" x14ac:dyDescent="0.3">
      <c r="A8" s="3"/>
      <c r="B8" s="3"/>
      <c r="C8" s="3"/>
    </row>
    <row r="10" spans="1:3" ht="21" x14ac:dyDescent="0.4">
      <c r="A10" s="39" t="s">
        <v>15</v>
      </c>
      <c r="B10" s="39"/>
      <c r="C10" s="39"/>
    </row>
    <row r="11" spans="1:3" ht="15.6" x14ac:dyDescent="0.3">
      <c r="A11" s="8" t="s">
        <v>0</v>
      </c>
      <c r="B11" s="9" t="s">
        <v>1</v>
      </c>
      <c r="C11" s="9" t="s">
        <v>2</v>
      </c>
    </row>
    <row r="12" spans="1:3" ht="82.8" x14ac:dyDescent="0.3">
      <c r="A12" s="10" t="s">
        <v>16</v>
      </c>
      <c r="B12" s="11" t="s">
        <v>45</v>
      </c>
      <c r="C12" s="34"/>
    </row>
    <row r="13" spans="1:3" ht="110.4" x14ac:dyDescent="0.3">
      <c r="A13" s="10" t="s">
        <v>17</v>
      </c>
      <c r="B13" s="11" t="s">
        <v>45</v>
      </c>
      <c r="C13" s="34"/>
    </row>
    <row r="14" spans="1:3" ht="82.8" x14ac:dyDescent="0.3">
      <c r="A14" s="10" t="s">
        <v>39</v>
      </c>
      <c r="B14" s="11" t="s">
        <v>45</v>
      </c>
      <c r="C14" s="34"/>
    </row>
    <row r="15" spans="1:3" ht="96.6" x14ac:dyDescent="0.3">
      <c r="A15" s="10" t="s">
        <v>18</v>
      </c>
      <c r="B15" s="12" t="s">
        <v>45</v>
      </c>
      <c r="C15" s="35"/>
    </row>
    <row r="16" spans="1:3" ht="82.8" x14ac:dyDescent="0.3">
      <c r="A16" s="13" t="s">
        <v>19</v>
      </c>
      <c r="B16" s="14" t="s">
        <v>45</v>
      </c>
      <c r="C16" s="36"/>
    </row>
    <row r="17" spans="1:3" ht="82.8" x14ac:dyDescent="0.3">
      <c r="A17" s="13" t="s">
        <v>20</v>
      </c>
      <c r="B17" s="14" t="s">
        <v>45</v>
      </c>
      <c r="C17" s="36"/>
    </row>
    <row r="18" spans="1:3" ht="82.8" x14ac:dyDescent="0.3">
      <c r="A18" s="13" t="s">
        <v>21</v>
      </c>
      <c r="B18" s="14" t="s">
        <v>45</v>
      </c>
      <c r="C18" s="36"/>
    </row>
    <row r="19" spans="1:3" ht="110.4" x14ac:dyDescent="0.3">
      <c r="A19" s="13" t="s">
        <v>22</v>
      </c>
      <c r="B19" s="14" t="s">
        <v>45</v>
      </c>
      <c r="C19" s="36"/>
    </row>
    <row r="20" spans="1:3" ht="96.6" x14ac:dyDescent="0.3">
      <c r="A20" s="13" t="s">
        <v>36</v>
      </c>
      <c r="B20" s="14" t="s">
        <v>45</v>
      </c>
      <c r="C20" s="36"/>
    </row>
    <row r="21" spans="1:3" ht="96.6" x14ac:dyDescent="0.3">
      <c r="A21" s="13" t="s">
        <v>24</v>
      </c>
      <c r="B21" s="14" t="s">
        <v>45</v>
      </c>
      <c r="C21" s="36"/>
    </row>
    <row r="22" spans="1:3" ht="82.8" x14ac:dyDescent="0.3">
      <c r="A22" s="13" t="s">
        <v>25</v>
      </c>
      <c r="B22" s="14" t="s">
        <v>45</v>
      </c>
      <c r="C22" s="36"/>
    </row>
    <row r="23" spans="1:3" ht="82.8" x14ac:dyDescent="0.3">
      <c r="A23" s="13" t="s">
        <v>26</v>
      </c>
      <c r="B23" s="14" t="s">
        <v>45</v>
      </c>
      <c r="C23" s="36"/>
    </row>
    <row r="24" spans="1:3" ht="138" x14ac:dyDescent="0.3">
      <c r="A24" s="13" t="s">
        <v>27</v>
      </c>
      <c r="B24" s="14" t="s">
        <v>45</v>
      </c>
      <c r="C24" s="36"/>
    </row>
    <row r="25" spans="1:3" ht="82.8" x14ac:dyDescent="0.3">
      <c r="A25" s="13" t="s">
        <v>28</v>
      </c>
      <c r="B25" s="14" t="s">
        <v>45</v>
      </c>
      <c r="C25" s="36"/>
    </row>
    <row r="26" spans="1:3" ht="55.2" x14ac:dyDescent="0.3">
      <c r="A26" s="13" t="s">
        <v>29</v>
      </c>
      <c r="B26" s="14" t="s">
        <v>45</v>
      </c>
      <c r="C26" s="36"/>
    </row>
    <row r="27" spans="1:3" ht="82.8" x14ac:dyDescent="0.3">
      <c r="A27" s="13" t="s">
        <v>30</v>
      </c>
      <c r="B27" s="14" t="s">
        <v>45</v>
      </c>
      <c r="C27" s="36"/>
    </row>
    <row r="28" spans="1:3" ht="96.6" x14ac:dyDescent="0.3">
      <c r="A28" s="23" t="s">
        <v>41</v>
      </c>
      <c r="B28" s="11" t="s">
        <v>44</v>
      </c>
      <c r="C28" s="37"/>
    </row>
    <row r="29" spans="1:3" ht="44.4" customHeight="1" x14ac:dyDescent="0.3">
      <c r="A29" s="15" t="s">
        <v>9</v>
      </c>
      <c r="B29" s="14"/>
      <c r="C29" s="36"/>
    </row>
  </sheetData>
  <sheetProtection algorithmName="SHA-512" hashValue="ZPbTlCiwu/uzP8etMOj0rE5qrNpIVA9+uqxj0yOfxazUm2/nQSPP2mbMVhHGTYPNvXHr0X6xrO+Y2rs+j8ly3g==" saltValue="BAquVhW3mohmcGSKjiijDQ==" spinCount="100000" sheet="1" objects="1" scenarios="1" sort="0" autoFilter="0"/>
  <mergeCells count="1">
    <mergeCell ref="A10:C10"/>
  </mergeCells>
  <dataValidations count="1">
    <dataValidation type="list" allowBlank="1" showInputMessage="1" showErrorMessage="1" promptTitle="Niveau" prompt="Vælg ja, nej eller delvist" sqref="C12:C29" xr:uid="{4C0F3DAB-EB57-425F-8676-7BC3072F96A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1" manualBreakCount="1">
    <brk id="19" max="2" man="1"/>
  </rowBreak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dd0b8e-30b9-4a6a-87b5-908a7ff0e626">
      <Terms xmlns="http://schemas.microsoft.com/office/infopath/2007/PartnerControls"/>
    </lcf76f155ced4ddcb4097134ff3c332f>
    <TaxCatchAll xmlns="5748e5e5-91c1-4df1-bba2-a2b6c3a7e0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6148B61C3774429B7EC2FD7AED7C66" ma:contentTypeVersion="19" ma:contentTypeDescription="Create a new document." ma:contentTypeScope="" ma:versionID="cb4969086ef081745aea274f01003ad7">
  <xsd:schema xmlns:xsd="http://www.w3.org/2001/XMLSchema" xmlns:xs="http://www.w3.org/2001/XMLSchema" xmlns:p="http://schemas.microsoft.com/office/2006/metadata/properties" xmlns:ns2="35dd0b8e-30b9-4a6a-87b5-908a7ff0e626" xmlns:ns3="5748e5e5-91c1-4df1-bba2-a2b6c3a7e007" targetNamespace="http://schemas.microsoft.com/office/2006/metadata/properties" ma:root="true" ma:fieldsID="b20771f15e8de1e255d57b5e7d92a4cc" ns2:_="" ns3:_="">
    <xsd:import namespace="35dd0b8e-30b9-4a6a-87b5-908a7ff0e626"/>
    <xsd:import namespace="5748e5e5-91c1-4df1-bba2-a2b6c3a7e0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d0b8e-30b9-4a6a-87b5-908a7ff0e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85f4a6-db63-4a07-b97c-6454570026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8e5e5-91c1-4df1-bba2-a2b6c3a7e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365996a-c475-4002-9037-7262b8ad6b3b}" ma:internalName="TaxCatchAll" ma:showField="CatchAllData" ma:web="5748e5e5-91c1-4df1-bba2-a2b6c3a7e0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77968-9B34-4BCF-87D8-415DE315AFA7}">
  <ds:schemaRefs>
    <ds:schemaRef ds:uri="http://schemas.microsoft.com/office/2006/metadata/properties"/>
    <ds:schemaRef ds:uri="cf37a4e7-c9a6-4ea9-abeb-9f3deb45493f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35dd0b8e-30b9-4a6a-87b5-908a7ff0e626"/>
    <ds:schemaRef ds:uri="5748e5e5-91c1-4df1-bba2-a2b6c3a7e007"/>
  </ds:schemaRefs>
</ds:datastoreItem>
</file>

<file path=customXml/itemProps2.xml><?xml version="1.0" encoding="utf-8"?>
<ds:datastoreItem xmlns:ds="http://schemas.openxmlformats.org/officeDocument/2006/customXml" ds:itemID="{E3A136A7-F877-4D7A-B63E-47170B6AE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DEEF10-603F-4ED2-921F-9098BCC83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d0b8e-30b9-4a6a-87b5-908a7ff0e626"/>
    <ds:schemaRef ds:uri="5748e5e5-91c1-4df1-bba2-a2b6c3a7e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1. halvår</vt:lpstr>
      <vt:lpstr>2. halvår</vt:lpstr>
      <vt:lpstr>3. halvår</vt:lpstr>
      <vt:lpstr>'1. halvår'!Udskriftsområde</vt:lpstr>
      <vt:lpstr>'2. halvår'!Udskriftsområde</vt:lpstr>
      <vt:lpstr>'3. halvår'!Udskriftsområde</vt:lpstr>
      <vt:lpstr>'1. halvår'!Udskriftstitler</vt:lpstr>
      <vt:lpstr>'2. halvår'!Udskriftstitler</vt:lpstr>
      <vt:lpstr>'3. halvår'!Udskriftstitler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Kramhøft, Karen</dc:creator>
  <cp:lastModifiedBy>Kramhøft, Karen</cp:lastModifiedBy>
  <cp:lastPrinted>2026-03-06T09:00:13Z</cp:lastPrinted>
  <dcterms:created xsi:type="dcterms:W3CDTF">2025-10-22T10:14:10Z</dcterms:created>
  <dcterms:modified xsi:type="dcterms:W3CDTF">2026-03-20T08:17:31Z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0x010100396148B61C3774429B7EC2FD7AED7C66</vt:lpwstr>
  </property>
  <property fmtid="{D5CDD505-2E9C-101B-9397-08002B2CF9AE}" pid="3" name="MediaServiceImageTags">
    <vt:lpwstr/>
  </property>
</Properties>
</file>